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mycarter/Documents/ CARBONITE/Desktop/financial cd/2023 Sheets /"/>
    </mc:Choice>
  </mc:AlternateContent>
  <xr:revisionPtr revIDLastSave="0" documentId="8_{0D51287E-2CCB-2840-AC92-853158C2E105}" xr6:coauthVersionLast="47" xr6:coauthVersionMax="47" xr10:uidLastSave="{00000000-0000-0000-0000-000000000000}"/>
  <bookViews>
    <workbookView xWindow="31560" yWindow="500" windowWidth="32460" windowHeight="19800" tabRatio="941" firstSheet="12" activeTab="29" xr2:uid="{00000000-000D-0000-FFFF-FFFF00000000}"/>
  </bookViews>
  <sheets>
    <sheet name="Past year vs Current" sheetId="52" r:id="rId1"/>
    <sheet name="Salon-Spa WeeklyTotals" sheetId="14" r:id="rId2"/>
    <sheet name="1" sheetId="47" r:id="rId3"/>
    <sheet name="2" sheetId="26" r:id="rId4"/>
    <sheet name="3" sheetId="34" r:id="rId5"/>
    <sheet name="4" sheetId="35" r:id="rId6"/>
    <sheet name="5" sheetId="28" r:id="rId7"/>
    <sheet name="6" sheetId="43" r:id="rId8"/>
    <sheet name="7" sheetId="48" r:id="rId9"/>
    <sheet name="8" sheetId="13" r:id="rId10"/>
    <sheet name="9" sheetId="44" r:id="rId11"/>
    <sheet name="10" sheetId="29" r:id="rId12"/>
    <sheet name="11" sheetId="15" r:id="rId13"/>
    <sheet name="12" sheetId="9" r:id="rId14"/>
    <sheet name="13" sheetId="50" r:id="rId15"/>
    <sheet name="14" sheetId="46" r:id="rId16"/>
    <sheet name="15" sheetId="25" r:id="rId17"/>
    <sheet name="16" sheetId="49" r:id="rId18"/>
    <sheet name="17" sheetId="37" r:id="rId19"/>
    <sheet name="18" sheetId="27" r:id="rId20"/>
    <sheet name="19" sheetId="53" r:id="rId21"/>
    <sheet name="20" sheetId="21" r:id="rId22"/>
    <sheet name="21" sheetId="54" r:id="rId23"/>
    <sheet name="22" sheetId="55" r:id="rId24"/>
    <sheet name="23" sheetId="56" r:id="rId25"/>
    <sheet name="24" sheetId="57" r:id="rId26"/>
    <sheet name="25" sheetId="58" r:id="rId27"/>
    <sheet name="26" sheetId="59" r:id="rId28"/>
    <sheet name="27" sheetId="60" r:id="rId29"/>
    <sheet name="28" sheetId="61" r:id="rId30"/>
  </sheets>
  <definedNames>
    <definedName name="becky" localSheetId="7">'6'!$E$10</definedName>
    <definedName name="becky">#REF!</definedName>
    <definedName name="_xlnm.Print_Area" localSheetId="2">'1'!$A$1:$M$70</definedName>
    <definedName name="_xlnm.Print_Area" localSheetId="11">'10'!$A$1:$L$70</definedName>
    <definedName name="_xlnm.Print_Area" localSheetId="12">'11'!$A$1:$L$70</definedName>
    <definedName name="_xlnm.Print_Area" localSheetId="13">'12'!$A$1:$L$70</definedName>
    <definedName name="_xlnm.Print_Area" localSheetId="14">'13'!$A$1:$L$70</definedName>
    <definedName name="_xlnm.Print_Area" localSheetId="15">'14'!$A$1:$L$70</definedName>
    <definedName name="_xlnm.Print_Area" localSheetId="16">'15'!$A$1:$L$70</definedName>
    <definedName name="_xlnm.Print_Area" localSheetId="17">'16'!$A$1:$L$70</definedName>
    <definedName name="_xlnm.Print_Area" localSheetId="18">'17'!$A$1:$L$70</definedName>
    <definedName name="_xlnm.Print_Area" localSheetId="19">'18'!$A$1:$L$70</definedName>
    <definedName name="_xlnm.Print_Area" localSheetId="20">'19'!$A$1:$L$70</definedName>
    <definedName name="_xlnm.Print_Area" localSheetId="3">'2'!$A$1:$M$70</definedName>
    <definedName name="_xlnm.Print_Area" localSheetId="21">'20'!$A$1:$L$70</definedName>
    <definedName name="_xlnm.Print_Area" localSheetId="4">'3'!$A$1:$L$70</definedName>
    <definedName name="_xlnm.Print_Area" localSheetId="5">'4'!$A$1:$L$70</definedName>
    <definedName name="_xlnm.Print_Area" localSheetId="6">'5'!$A$1:$L$70</definedName>
    <definedName name="_xlnm.Print_Area" localSheetId="7">'6'!$A$1:$L$70</definedName>
    <definedName name="_xlnm.Print_Area" localSheetId="8">'7'!$A$1:$L$70</definedName>
    <definedName name="_xlnm.Print_Area" localSheetId="9">'8'!$A$1:$L$70</definedName>
    <definedName name="_xlnm.Print_Area" localSheetId="10">'9'!$A$1:$L$70</definedName>
    <definedName name="_xlnm.Print_Area" localSheetId="0">'Past year vs Current'!$A$1:$J$21</definedName>
    <definedName name="_xlnm.Print_Area" localSheetId="1">'Salon-Spa WeeklyTotals'!$A$1:$L$70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53" l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11" i="49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11" i="61"/>
  <c r="K49" i="52" l="1"/>
  <c r="K50" i="52"/>
  <c r="K51" i="52"/>
  <c r="K52" i="52"/>
  <c r="K53" i="52"/>
  <c r="K54" i="52"/>
  <c r="K55" i="52"/>
  <c r="K56" i="52"/>
  <c r="K57" i="52"/>
  <c r="K58" i="52"/>
  <c r="K59" i="52"/>
  <c r="K60" i="52"/>
  <c r="C49" i="52"/>
  <c r="C50" i="52"/>
  <c r="C51" i="52"/>
  <c r="C52" i="52"/>
  <c r="C53" i="52"/>
  <c r="C54" i="52"/>
  <c r="C55" i="52"/>
  <c r="C56" i="52"/>
  <c r="C57" i="52"/>
  <c r="B49" i="52"/>
  <c r="B50" i="52"/>
  <c r="B51" i="52"/>
  <c r="B52" i="52"/>
  <c r="B53" i="52"/>
  <c r="B54" i="52"/>
  <c r="B55" i="52"/>
  <c r="B56" i="52"/>
  <c r="B57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D29" i="52"/>
  <c r="D7" i="52"/>
  <c r="F7" i="52" s="1"/>
  <c r="D30" i="52"/>
  <c r="D8" i="52"/>
  <c r="F8" i="52" s="1"/>
  <c r="D31" i="52"/>
  <c r="D9" i="52"/>
  <c r="F9" i="52" s="1"/>
  <c r="D32" i="52"/>
  <c r="F32" i="52" s="1"/>
  <c r="D10" i="52"/>
  <c r="D33" i="52"/>
  <c r="F33" i="52" s="1"/>
  <c r="D11" i="52"/>
  <c r="F11" i="52" s="1"/>
  <c r="E49" i="52"/>
  <c r="E50" i="52"/>
  <c r="E51" i="52"/>
  <c r="E52" i="52"/>
  <c r="E53" i="52"/>
  <c r="E54" i="52"/>
  <c r="E55" i="52"/>
  <c r="E56" i="52"/>
  <c r="E57" i="52"/>
  <c r="E58" i="52"/>
  <c r="E59" i="52"/>
  <c r="E60" i="52"/>
  <c r="D34" i="52"/>
  <c r="D12" i="52"/>
  <c r="F12" i="52" s="1"/>
  <c r="D35" i="52"/>
  <c r="F35" i="52" s="1"/>
  <c r="D13" i="52"/>
  <c r="D36" i="52"/>
  <c r="D14" i="52"/>
  <c r="F14" i="52" s="1"/>
  <c r="D37" i="52"/>
  <c r="D15" i="52"/>
  <c r="C58" i="52"/>
  <c r="C59" i="52"/>
  <c r="C60" i="52"/>
  <c r="B58" i="52"/>
  <c r="B59" i="52"/>
  <c r="B60" i="52"/>
  <c r="D38" i="52"/>
  <c r="D16" i="52"/>
  <c r="D39" i="52"/>
  <c r="D17" i="52"/>
  <c r="F17" i="52" s="1"/>
  <c r="D40" i="52"/>
  <c r="D18" i="52"/>
  <c r="F18" i="52" s="1"/>
  <c r="J40" i="52"/>
  <c r="J18" i="52"/>
  <c r="I40" i="52"/>
  <c r="I18" i="52"/>
  <c r="H40" i="52"/>
  <c r="H18" i="52"/>
  <c r="J39" i="52"/>
  <c r="J17" i="52"/>
  <c r="I39" i="52"/>
  <c r="I17" i="52"/>
  <c r="H39" i="52"/>
  <c r="H59" i="52" s="1"/>
  <c r="H17" i="52"/>
  <c r="J38" i="52"/>
  <c r="J16" i="52"/>
  <c r="I38" i="52"/>
  <c r="I16" i="52"/>
  <c r="H38" i="52"/>
  <c r="H16" i="52"/>
  <c r="F16" i="52"/>
  <c r="J37" i="52"/>
  <c r="J15" i="52"/>
  <c r="I37" i="52"/>
  <c r="I15" i="52"/>
  <c r="H37" i="52"/>
  <c r="H15" i="52"/>
  <c r="F15" i="52"/>
  <c r="J36" i="52"/>
  <c r="J14" i="52"/>
  <c r="I36" i="52"/>
  <c r="I14" i="52"/>
  <c r="H36" i="52"/>
  <c r="H56" i="52" s="1"/>
  <c r="H14" i="52"/>
  <c r="J35" i="52"/>
  <c r="J55" i="52" s="1"/>
  <c r="J13" i="52"/>
  <c r="I35" i="52"/>
  <c r="I13" i="52"/>
  <c r="H35" i="52"/>
  <c r="H55" i="52" s="1"/>
  <c r="H13" i="52"/>
  <c r="F13" i="52"/>
  <c r="J34" i="52"/>
  <c r="J12" i="52"/>
  <c r="I34" i="52"/>
  <c r="I12" i="52"/>
  <c r="H34" i="52"/>
  <c r="H12" i="52"/>
  <c r="J33" i="52"/>
  <c r="J11" i="52"/>
  <c r="I33" i="52"/>
  <c r="I11" i="52"/>
  <c r="H33" i="52"/>
  <c r="H53" i="52" s="1"/>
  <c r="H11" i="52"/>
  <c r="J32" i="52"/>
  <c r="J10" i="52"/>
  <c r="I32" i="52"/>
  <c r="I10" i="52"/>
  <c r="H32" i="52"/>
  <c r="H10" i="52"/>
  <c r="J31" i="52"/>
  <c r="J9" i="52"/>
  <c r="I31" i="52"/>
  <c r="I51" i="52" s="1"/>
  <c r="I9" i="52"/>
  <c r="H31" i="52"/>
  <c r="H9" i="52"/>
  <c r="J30" i="52"/>
  <c r="J8" i="52"/>
  <c r="I30" i="52"/>
  <c r="I50" i="52" s="1"/>
  <c r="I8" i="52"/>
  <c r="H30" i="52"/>
  <c r="H8" i="52"/>
  <c r="J29" i="52"/>
  <c r="J49" i="52" s="1"/>
  <c r="J7" i="52"/>
  <c r="I29" i="52"/>
  <c r="I7" i="52"/>
  <c r="H29" i="52"/>
  <c r="H49" i="52" s="1"/>
  <c r="H7" i="52"/>
  <c r="J47" i="52"/>
  <c r="I47" i="52"/>
  <c r="H47" i="52"/>
  <c r="D47" i="52"/>
  <c r="F47" i="52" s="1"/>
  <c r="J46" i="52"/>
  <c r="I46" i="52"/>
  <c r="H46" i="52"/>
  <c r="D46" i="52"/>
  <c r="F46" i="52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11" i="35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11" i="43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11" i="48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11" i="44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11" i="29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11" i="50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11" i="46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11" i="25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11" i="37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11" i="27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11" i="54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11" i="55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11" i="56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5" i="56" s="1"/>
  <c r="A56" i="56" s="1"/>
  <c r="A57" i="56" s="1"/>
  <c r="A58" i="56" s="1"/>
  <c r="A59" i="56" s="1"/>
  <c r="A60" i="56" s="1"/>
  <c r="A61" i="56" s="1"/>
  <c r="A62" i="56" s="1"/>
  <c r="A63" i="56" s="1"/>
  <c r="A64" i="56" s="1"/>
  <c r="A65" i="56" s="1"/>
  <c r="A66" i="56" s="1"/>
  <c r="A67" i="56" s="1"/>
  <c r="A11" i="57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11" i="58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11" i="59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11" i="60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5" i="60" s="1"/>
  <c r="A26" i="60" s="1"/>
  <c r="A27" i="60" s="1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40" i="60" s="1"/>
  <c r="A41" i="60" s="1"/>
  <c r="A42" i="60" s="1"/>
  <c r="A43" i="60" s="1"/>
  <c r="A44" i="60" s="1"/>
  <c r="A45" i="60" s="1"/>
  <c r="A46" i="60" s="1"/>
  <c r="A47" i="60" s="1"/>
  <c r="A48" i="60" s="1"/>
  <c r="A49" i="60" s="1"/>
  <c r="A50" i="60" s="1"/>
  <c r="A51" i="60" s="1"/>
  <c r="A52" i="60" s="1"/>
  <c r="A55" i="60" s="1"/>
  <c r="A56" i="60" s="1"/>
  <c r="A57" i="60" s="1"/>
  <c r="A58" i="60" s="1"/>
  <c r="A59" i="60" s="1"/>
  <c r="A60" i="60" s="1"/>
  <c r="A61" i="60" s="1"/>
  <c r="A62" i="60" s="1"/>
  <c r="A63" i="60" s="1"/>
  <c r="A64" i="60" s="1"/>
  <c r="A65" i="60" s="1"/>
  <c r="A66" i="60" s="1"/>
  <c r="A67" i="60" s="1"/>
  <c r="A12" i="6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66" i="61" s="1"/>
  <c r="A67" i="61" s="1"/>
  <c r="A11" i="47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K42" i="52"/>
  <c r="C42" i="52"/>
  <c r="B42" i="52"/>
  <c r="G42" i="52"/>
  <c r="H42" i="52" s="1"/>
  <c r="E42" i="52"/>
  <c r="K41" i="52"/>
  <c r="C41" i="52"/>
  <c r="J41" i="52" s="1"/>
  <c r="B41" i="52"/>
  <c r="G41" i="52"/>
  <c r="E41" i="52"/>
  <c r="J27" i="52"/>
  <c r="I27" i="52"/>
  <c r="H27" i="52"/>
  <c r="D27" i="52"/>
  <c r="F27" i="52" s="1"/>
  <c r="J26" i="52"/>
  <c r="I26" i="52"/>
  <c r="H26" i="52"/>
  <c r="D26" i="52"/>
  <c r="F26" i="52" s="1"/>
  <c r="K20" i="52"/>
  <c r="C20" i="52"/>
  <c r="B20" i="52"/>
  <c r="G20" i="52"/>
  <c r="E20" i="52"/>
  <c r="D20" i="52"/>
  <c r="K19" i="52"/>
  <c r="C19" i="52"/>
  <c r="B19" i="52"/>
  <c r="H19" i="52" s="1"/>
  <c r="G19" i="52"/>
  <c r="I19" i="52" s="1"/>
  <c r="E19" i="52"/>
  <c r="J5" i="52"/>
  <c r="I5" i="52"/>
  <c r="H5" i="52"/>
  <c r="D5" i="52"/>
  <c r="F5" i="52" s="1"/>
  <c r="J4" i="52"/>
  <c r="I4" i="52"/>
  <c r="H4" i="52"/>
  <c r="D4" i="52"/>
  <c r="F4" i="52" s="1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F10" i="14"/>
  <c r="F11" i="14"/>
  <c r="L11" i="14" s="1"/>
  <c r="F12" i="14"/>
  <c r="F13" i="14"/>
  <c r="F14" i="14"/>
  <c r="F15" i="14"/>
  <c r="F16" i="14"/>
  <c r="F17" i="14"/>
  <c r="F18" i="14"/>
  <c r="F19" i="14"/>
  <c r="F20" i="14"/>
  <c r="F21" i="14"/>
  <c r="F22" i="14"/>
  <c r="C10" i="14"/>
  <c r="C11" i="14"/>
  <c r="C12" i="14"/>
  <c r="C13" i="14"/>
  <c r="C14" i="14"/>
  <c r="C15" i="14"/>
  <c r="C16" i="14"/>
  <c r="C17" i="14"/>
  <c r="C18" i="14"/>
  <c r="C19" i="14"/>
  <c r="C20" i="14"/>
  <c r="I20" i="14" s="1"/>
  <c r="C21" i="14"/>
  <c r="C22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D10" i="14"/>
  <c r="D11" i="14"/>
  <c r="D12" i="14"/>
  <c r="D13" i="14"/>
  <c r="J13" i="14" s="1"/>
  <c r="D14" i="14"/>
  <c r="D15" i="14"/>
  <c r="D16" i="14"/>
  <c r="D17" i="14"/>
  <c r="J17" i="14" s="1"/>
  <c r="D18" i="14"/>
  <c r="D19" i="14"/>
  <c r="D20" i="14"/>
  <c r="D21" i="14"/>
  <c r="J21" i="14" s="1"/>
  <c r="D22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C25" i="14"/>
  <c r="C26" i="14"/>
  <c r="C27" i="14"/>
  <c r="C28" i="14"/>
  <c r="I28" i="14" s="1"/>
  <c r="C29" i="14"/>
  <c r="C30" i="14"/>
  <c r="C31" i="14"/>
  <c r="C32" i="14"/>
  <c r="I32" i="14" s="1"/>
  <c r="C33" i="14"/>
  <c r="C34" i="14"/>
  <c r="C35" i="14"/>
  <c r="C36" i="14"/>
  <c r="I36" i="14" s="1"/>
  <c r="C37" i="14"/>
  <c r="B25" i="14"/>
  <c r="B26" i="14"/>
  <c r="B27" i="14"/>
  <c r="B28" i="14"/>
  <c r="B29" i="14"/>
  <c r="B30" i="14"/>
  <c r="B31" i="14"/>
  <c r="B32" i="14"/>
  <c r="H32" i="14" s="1"/>
  <c r="B33" i="14"/>
  <c r="B34" i="14"/>
  <c r="B35" i="14"/>
  <c r="B36" i="14"/>
  <c r="B37" i="14"/>
  <c r="D25" i="14"/>
  <c r="D26" i="14"/>
  <c r="J26" i="14" s="1"/>
  <c r="D27" i="14"/>
  <c r="D28" i="14"/>
  <c r="D29" i="14"/>
  <c r="D30" i="14"/>
  <c r="D31" i="14"/>
  <c r="D32" i="14"/>
  <c r="D33" i="14"/>
  <c r="J33" i="14" s="1"/>
  <c r="D34" i="14"/>
  <c r="D35" i="14"/>
  <c r="D36" i="14"/>
  <c r="D37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F40" i="14"/>
  <c r="F41" i="14"/>
  <c r="F42" i="14"/>
  <c r="L42" i="14" s="1"/>
  <c r="F43" i="14"/>
  <c r="F44" i="14"/>
  <c r="F45" i="14"/>
  <c r="F46" i="14"/>
  <c r="L46" i="14" s="1"/>
  <c r="F47" i="14"/>
  <c r="F48" i="14"/>
  <c r="F49" i="14"/>
  <c r="F50" i="14"/>
  <c r="F51" i="14"/>
  <c r="F52" i="14"/>
  <c r="C40" i="14"/>
  <c r="C41" i="14"/>
  <c r="C42" i="14"/>
  <c r="C43" i="14"/>
  <c r="C44" i="14"/>
  <c r="C45" i="14"/>
  <c r="C46" i="14"/>
  <c r="I46" i="14" s="1"/>
  <c r="C47" i="14"/>
  <c r="C48" i="14"/>
  <c r="C49" i="14"/>
  <c r="C50" i="14"/>
  <c r="I50" i="14" s="1"/>
  <c r="C51" i="14"/>
  <c r="I51" i="14" s="1"/>
  <c r="C52" i="14"/>
  <c r="B40" i="14"/>
  <c r="B41" i="14"/>
  <c r="B42" i="14"/>
  <c r="B43" i="14"/>
  <c r="B44" i="14"/>
  <c r="B45" i="14"/>
  <c r="H45" i="14" s="1"/>
  <c r="B46" i="14"/>
  <c r="B47" i="14"/>
  <c r="B48" i="14"/>
  <c r="B49" i="14"/>
  <c r="B50" i="14"/>
  <c r="B51" i="14"/>
  <c r="B52" i="14"/>
  <c r="D40" i="14"/>
  <c r="J40" i="14" s="1"/>
  <c r="D41" i="14"/>
  <c r="J41" i="14" s="1"/>
  <c r="D42" i="14"/>
  <c r="D43" i="14"/>
  <c r="D44" i="14"/>
  <c r="D45" i="14"/>
  <c r="J45" i="14" s="1"/>
  <c r="D46" i="14"/>
  <c r="D47" i="14"/>
  <c r="J47" i="14" s="1"/>
  <c r="D48" i="14"/>
  <c r="D49" i="14"/>
  <c r="J49" i="14" s="1"/>
  <c r="D50" i="14"/>
  <c r="D51" i="14"/>
  <c r="J51" i="14" s="1"/>
  <c r="D52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F55" i="14"/>
  <c r="F56" i="14"/>
  <c r="L56" i="14" s="1"/>
  <c r="F57" i="14"/>
  <c r="F58" i="14"/>
  <c r="F59" i="14"/>
  <c r="F60" i="14"/>
  <c r="L60" i="14" s="1"/>
  <c r="F61" i="14"/>
  <c r="F62" i="14"/>
  <c r="F63" i="14"/>
  <c r="F64" i="14"/>
  <c r="F65" i="14"/>
  <c r="F66" i="14"/>
  <c r="F67" i="14"/>
  <c r="C55" i="14"/>
  <c r="I55" i="14" s="1"/>
  <c r="C56" i="14"/>
  <c r="C57" i="14"/>
  <c r="C58" i="14"/>
  <c r="C59" i="14"/>
  <c r="I59" i="14" s="1"/>
  <c r="C60" i="14"/>
  <c r="C61" i="14"/>
  <c r="C62" i="14"/>
  <c r="C63" i="14"/>
  <c r="C64" i="14"/>
  <c r="I64" i="14" s="1"/>
  <c r="C65" i="14"/>
  <c r="C66" i="14"/>
  <c r="C67" i="14"/>
  <c r="I67" i="14" s="1"/>
  <c r="B55" i="14"/>
  <c r="H55" i="14" s="1"/>
  <c r="B56" i="14"/>
  <c r="B57" i="14"/>
  <c r="B58" i="14"/>
  <c r="B59" i="14"/>
  <c r="K59" i="14" s="1"/>
  <c r="B60" i="14"/>
  <c r="B61" i="14"/>
  <c r="B62" i="14"/>
  <c r="B63" i="14"/>
  <c r="B64" i="14"/>
  <c r="H64" i="14" s="1"/>
  <c r="B65" i="14"/>
  <c r="B66" i="14"/>
  <c r="B67" i="14"/>
  <c r="K67" i="14" s="1"/>
  <c r="D55" i="14"/>
  <c r="D56" i="14"/>
  <c r="D57" i="14"/>
  <c r="D58" i="14"/>
  <c r="D59" i="14"/>
  <c r="J59" i="14" s="1"/>
  <c r="D60" i="14"/>
  <c r="D61" i="14"/>
  <c r="D62" i="14"/>
  <c r="D63" i="14"/>
  <c r="J63" i="14" s="1"/>
  <c r="D64" i="14"/>
  <c r="D65" i="14"/>
  <c r="D66" i="14"/>
  <c r="D67" i="14"/>
  <c r="J67" i="14" s="1"/>
  <c r="L8" i="14"/>
  <c r="K8" i="14"/>
  <c r="J8" i="14"/>
  <c r="I8" i="14"/>
  <c r="H8" i="14"/>
  <c r="L7" i="14"/>
  <c r="K7" i="14"/>
  <c r="J7" i="14"/>
  <c r="I7" i="14"/>
  <c r="H7" i="14"/>
  <c r="L6" i="14"/>
  <c r="K6" i="14"/>
  <c r="J6" i="14"/>
  <c r="I6" i="14"/>
  <c r="H6" i="14"/>
  <c r="L67" i="14"/>
  <c r="K65" i="14"/>
  <c r="L64" i="14"/>
  <c r="K64" i="14"/>
  <c r="L63" i="14"/>
  <c r="I63" i="14"/>
  <c r="J61" i="14"/>
  <c r="I60" i="14"/>
  <c r="H60" i="14"/>
  <c r="L59" i="14"/>
  <c r="H59" i="14"/>
  <c r="I58" i="14"/>
  <c r="K57" i="14"/>
  <c r="J56" i="14"/>
  <c r="H56" i="14"/>
  <c r="L55" i="14"/>
  <c r="J52" i="14"/>
  <c r="I52" i="14"/>
  <c r="K51" i="14"/>
  <c r="L50" i="14"/>
  <c r="J50" i="14"/>
  <c r="H50" i="14"/>
  <c r="J48" i="14"/>
  <c r="I48" i="14"/>
  <c r="K47" i="14"/>
  <c r="K46" i="14"/>
  <c r="J46" i="14"/>
  <c r="H46" i="14"/>
  <c r="J44" i="14"/>
  <c r="I44" i="14"/>
  <c r="K43" i="14"/>
  <c r="K42" i="14"/>
  <c r="J42" i="14"/>
  <c r="H42" i="14"/>
  <c r="I40" i="14"/>
  <c r="J37" i="14"/>
  <c r="I37" i="14"/>
  <c r="J36" i="14"/>
  <c r="H36" i="14"/>
  <c r="J34" i="14"/>
  <c r="I33" i="14"/>
  <c r="K32" i="14"/>
  <c r="J32" i="14"/>
  <c r="J30" i="14"/>
  <c r="J29" i="14"/>
  <c r="I29" i="14"/>
  <c r="J28" i="14"/>
  <c r="H28" i="14"/>
  <c r="L26" i="14"/>
  <c r="J25" i="14"/>
  <c r="I25" i="14"/>
  <c r="K22" i="14"/>
  <c r="K21" i="14"/>
  <c r="H21" i="14"/>
  <c r="J20" i="14"/>
  <c r="K19" i="14"/>
  <c r="I19" i="14"/>
  <c r="H19" i="14"/>
  <c r="H17" i="14"/>
  <c r="J16" i="14"/>
  <c r="I16" i="14"/>
  <c r="I15" i="14"/>
  <c r="H15" i="14"/>
  <c r="K14" i="14"/>
  <c r="H13" i="14"/>
  <c r="J12" i="14"/>
  <c r="I12" i="14"/>
  <c r="K11" i="14"/>
  <c r="I11" i="14"/>
  <c r="H11" i="14"/>
  <c r="G24" i="61"/>
  <c r="G39" i="61"/>
  <c r="G70" i="61" s="1"/>
  <c r="G54" i="61"/>
  <c r="G69" i="61"/>
  <c r="F24" i="61"/>
  <c r="F39" i="61"/>
  <c r="F54" i="61"/>
  <c r="F69" i="61"/>
  <c r="C24" i="61"/>
  <c r="I24" i="61" s="1"/>
  <c r="C39" i="61"/>
  <c r="C54" i="61"/>
  <c r="C69" i="61"/>
  <c r="B24" i="61"/>
  <c r="E24" i="61" s="1"/>
  <c r="B39" i="61"/>
  <c r="B54" i="61"/>
  <c r="B69" i="61"/>
  <c r="D24" i="61"/>
  <c r="D39" i="61"/>
  <c r="D54" i="61"/>
  <c r="D69" i="61"/>
  <c r="G68" i="61"/>
  <c r="F68" i="61"/>
  <c r="C68" i="61"/>
  <c r="B68" i="61"/>
  <c r="D68" i="61"/>
  <c r="L67" i="61"/>
  <c r="K67" i="61"/>
  <c r="J67" i="61"/>
  <c r="I67" i="61"/>
  <c r="H67" i="61"/>
  <c r="E67" i="61"/>
  <c r="L66" i="61"/>
  <c r="K66" i="61"/>
  <c r="J66" i="61"/>
  <c r="I66" i="61"/>
  <c r="H66" i="61"/>
  <c r="E66" i="61"/>
  <c r="L65" i="61"/>
  <c r="K65" i="61"/>
  <c r="J65" i="61"/>
  <c r="I65" i="61"/>
  <c r="H65" i="61"/>
  <c r="E65" i="61"/>
  <c r="L64" i="61"/>
  <c r="K64" i="61"/>
  <c r="J64" i="61"/>
  <c r="I64" i="61"/>
  <c r="H64" i="61"/>
  <c r="E64" i="61"/>
  <c r="L63" i="61"/>
  <c r="K63" i="61"/>
  <c r="J63" i="61"/>
  <c r="I63" i="61"/>
  <c r="H63" i="61"/>
  <c r="E63" i="61"/>
  <c r="L62" i="61"/>
  <c r="K62" i="61"/>
  <c r="J62" i="61"/>
  <c r="I62" i="61"/>
  <c r="H62" i="61"/>
  <c r="E62" i="61"/>
  <c r="L61" i="61"/>
  <c r="K61" i="61"/>
  <c r="J61" i="61"/>
  <c r="I61" i="61"/>
  <c r="H61" i="61"/>
  <c r="E61" i="61"/>
  <c r="L60" i="61"/>
  <c r="K60" i="61"/>
  <c r="J60" i="61"/>
  <c r="I60" i="61"/>
  <c r="H60" i="61"/>
  <c r="E60" i="61"/>
  <c r="L59" i="61"/>
  <c r="K59" i="61"/>
  <c r="J59" i="61"/>
  <c r="I59" i="61"/>
  <c r="H59" i="61"/>
  <c r="E59" i="61"/>
  <c r="L58" i="61"/>
  <c r="K58" i="61"/>
  <c r="J58" i="61"/>
  <c r="I58" i="61"/>
  <c r="H58" i="61"/>
  <c r="E58" i="61"/>
  <c r="L57" i="61"/>
  <c r="K57" i="61"/>
  <c r="J57" i="61"/>
  <c r="I57" i="61"/>
  <c r="H57" i="61"/>
  <c r="E57" i="61"/>
  <c r="L56" i="61"/>
  <c r="K56" i="61"/>
  <c r="J56" i="61"/>
  <c r="I56" i="61"/>
  <c r="H56" i="61"/>
  <c r="E56" i="61"/>
  <c r="L55" i="61"/>
  <c r="K55" i="61"/>
  <c r="J55" i="61"/>
  <c r="I55" i="61"/>
  <c r="H55" i="61"/>
  <c r="E55" i="61"/>
  <c r="J54" i="61"/>
  <c r="E54" i="61"/>
  <c r="G53" i="61"/>
  <c r="L53" i="61" s="1"/>
  <c r="F53" i="61"/>
  <c r="C53" i="61"/>
  <c r="I53" i="61" s="1"/>
  <c r="B53" i="61"/>
  <c r="D53" i="61"/>
  <c r="J53" i="61" s="1"/>
  <c r="L52" i="61"/>
  <c r="K52" i="61"/>
  <c r="J52" i="61"/>
  <c r="I52" i="61"/>
  <c r="H52" i="61"/>
  <c r="E52" i="61"/>
  <c r="L51" i="61"/>
  <c r="K51" i="61"/>
  <c r="J51" i="61"/>
  <c r="I51" i="61"/>
  <c r="H51" i="61"/>
  <c r="E51" i="61"/>
  <c r="L50" i="61"/>
  <c r="K50" i="61"/>
  <c r="J50" i="61"/>
  <c r="I50" i="61"/>
  <c r="H50" i="61"/>
  <c r="E50" i="61"/>
  <c r="L49" i="61"/>
  <c r="K49" i="61"/>
  <c r="J49" i="61"/>
  <c r="I49" i="61"/>
  <c r="H49" i="61"/>
  <c r="E49" i="61"/>
  <c r="L48" i="61"/>
  <c r="K48" i="61"/>
  <c r="J48" i="61"/>
  <c r="I48" i="61"/>
  <c r="H48" i="61"/>
  <c r="E48" i="61"/>
  <c r="L47" i="61"/>
  <c r="K47" i="61"/>
  <c r="J47" i="61"/>
  <c r="I47" i="61"/>
  <c r="H47" i="61"/>
  <c r="E47" i="61"/>
  <c r="L46" i="61"/>
  <c r="K46" i="61"/>
  <c r="J46" i="61"/>
  <c r="I46" i="61"/>
  <c r="H46" i="61"/>
  <c r="E46" i="61"/>
  <c r="L45" i="61"/>
  <c r="K45" i="61"/>
  <c r="J45" i="61"/>
  <c r="I45" i="61"/>
  <c r="H45" i="61"/>
  <c r="E45" i="61"/>
  <c r="L44" i="61"/>
  <c r="K44" i="61"/>
  <c r="J44" i="61"/>
  <c r="I44" i="61"/>
  <c r="H44" i="61"/>
  <c r="E44" i="61"/>
  <c r="L43" i="61"/>
  <c r="K43" i="61"/>
  <c r="J43" i="61"/>
  <c r="I43" i="61"/>
  <c r="H43" i="61"/>
  <c r="E43" i="61"/>
  <c r="L42" i="61"/>
  <c r="K42" i="61"/>
  <c r="J42" i="61"/>
  <c r="I42" i="61"/>
  <c r="H42" i="61"/>
  <c r="E42" i="61"/>
  <c r="L41" i="61"/>
  <c r="K41" i="61"/>
  <c r="J41" i="61"/>
  <c r="I41" i="61"/>
  <c r="H41" i="61"/>
  <c r="E41" i="61"/>
  <c r="L40" i="61"/>
  <c r="K40" i="61"/>
  <c r="J40" i="61"/>
  <c r="I40" i="61"/>
  <c r="H40" i="61"/>
  <c r="E40" i="61"/>
  <c r="J39" i="61"/>
  <c r="G38" i="61"/>
  <c r="F38" i="61"/>
  <c r="C38" i="61"/>
  <c r="B38" i="61"/>
  <c r="K38" i="61"/>
  <c r="D38" i="61"/>
  <c r="L37" i="61"/>
  <c r="K37" i="61"/>
  <c r="J37" i="61"/>
  <c r="I37" i="61"/>
  <c r="H37" i="61"/>
  <c r="E37" i="61"/>
  <c r="L36" i="61"/>
  <c r="K36" i="61"/>
  <c r="J36" i="61"/>
  <c r="I36" i="61"/>
  <c r="H36" i="61"/>
  <c r="E36" i="61"/>
  <c r="L35" i="61"/>
  <c r="K35" i="61"/>
  <c r="J35" i="61"/>
  <c r="I35" i="61"/>
  <c r="H35" i="61"/>
  <c r="E35" i="61"/>
  <c r="L34" i="61"/>
  <c r="K34" i="61"/>
  <c r="J34" i="61"/>
  <c r="I34" i="61"/>
  <c r="H34" i="61"/>
  <c r="E34" i="61"/>
  <c r="L33" i="61"/>
  <c r="K33" i="61"/>
  <c r="J33" i="61"/>
  <c r="I33" i="61"/>
  <c r="H33" i="61"/>
  <c r="E33" i="61"/>
  <c r="L32" i="61"/>
  <c r="K32" i="61"/>
  <c r="J32" i="61"/>
  <c r="I32" i="61"/>
  <c r="H32" i="61"/>
  <c r="E32" i="61"/>
  <c r="L31" i="61"/>
  <c r="K31" i="61"/>
  <c r="J31" i="61"/>
  <c r="I31" i="61"/>
  <c r="H31" i="61"/>
  <c r="E31" i="61"/>
  <c r="L30" i="61"/>
  <c r="K30" i="61"/>
  <c r="J30" i="61"/>
  <c r="I30" i="61"/>
  <c r="H30" i="61"/>
  <c r="E30" i="61"/>
  <c r="L29" i="61"/>
  <c r="K29" i="61"/>
  <c r="J29" i="61"/>
  <c r="I29" i="61"/>
  <c r="H29" i="61"/>
  <c r="E29" i="61"/>
  <c r="L28" i="61"/>
  <c r="K28" i="61"/>
  <c r="J28" i="61"/>
  <c r="I28" i="61"/>
  <c r="H28" i="61"/>
  <c r="E28" i="61"/>
  <c r="L27" i="61"/>
  <c r="K27" i="61"/>
  <c r="J27" i="61"/>
  <c r="I27" i="61"/>
  <c r="H27" i="61"/>
  <c r="E27" i="61"/>
  <c r="L26" i="61"/>
  <c r="K26" i="61"/>
  <c r="J26" i="61"/>
  <c r="I26" i="61"/>
  <c r="H26" i="61"/>
  <c r="E26" i="61"/>
  <c r="L25" i="61"/>
  <c r="K25" i="61"/>
  <c r="J25" i="61"/>
  <c r="I25" i="61"/>
  <c r="H25" i="61"/>
  <c r="E25" i="61"/>
  <c r="J24" i="61"/>
  <c r="G23" i="61"/>
  <c r="F23" i="61"/>
  <c r="C23" i="61"/>
  <c r="B23" i="61"/>
  <c r="D23" i="61"/>
  <c r="L22" i="61"/>
  <c r="K22" i="61"/>
  <c r="J22" i="61"/>
  <c r="I22" i="61"/>
  <c r="H22" i="61"/>
  <c r="E22" i="61"/>
  <c r="L21" i="61"/>
  <c r="K21" i="61"/>
  <c r="J21" i="61"/>
  <c r="I21" i="61"/>
  <c r="H21" i="61"/>
  <c r="E21" i="61"/>
  <c r="L20" i="61"/>
  <c r="K20" i="61"/>
  <c r="J20" i="61"/>
  <c r="I20" i="61"/>
  <c r="H20" i="61"/>
  <c r="E20" i="61"/>
  <c r="L19" i="61"/>
  <c r="K19" i="61"/>
  <c r="J19" i="61"/>
  <c r="I19" i="61"/>
  <c r="H19" i="61"/>
  <c r="E19" i="61"/>
  <c r="L18" i="61"/>
  <c r="K18" i="61"/>
  <c r="J18" i="61"/>
  <c r="I18" i="61"/>
  <c r="H18" i="61"/>
  <c r="E18" i="61"/>
  <c r="L17" i="61"/>
  <c r="K17" i="61"/>
  <c r="J17" i="61"/>
  <c r="I17" i="61"/>
  <c r="H17" i="61"/>
  <c r="E17" i="61"/>
  <c r="L16" i="61"/>
  <c r="K16" i="61"/>
  <c r="J16" i="61"/>
  <c r="I16" i="61"/>
  <c r="H16" i="61"/>
  <c r="E16" i="61"/>
  <c r="L15" i="61"/>
  <c r="K15" i="61"/>
  <c r="J15" i="61"/>
  <c r="I15" i="61"/>
  <c r="H15" i="61"/>
  <c r="E15" i="61"/>
  <c r="L14" i="61"/>
  <c r="K14" i="61"/>
  <c r="J14" i="61"/>
  <c r="I14" i="61"/>
  <c r="H14" i="61"/>
  <c r="E14" i="61"/>
  <c r="L13" i="61"/>
  <c r="K13" i="61"/>
  <c r="J13" i="61"/>
  <c r="I13" i="61"/>
  <c r="H13" i="61"/>
  <c r="E13" i="61"/>
  <c r="L12" i="61"/>
  <c r="K12" i="61"/>
  <c r="J12" i="61"/>
  <c r="I12" i="61"/>
  <c r="H12" i="61"/>
  <c r="E12" i="61"/>
  <c r="L11" i="61"/>
  <c r="K11" i="61"/>
  <c r="J11" i="61"/>
  <c r="I11" i="61"/>
  <c r="H11" i="61"/>
  <c r="E11" i="61"/>
  <c r="L10" i="61"/>
  <c r="K10" i="61"/>
  <c r="J10" i="61"/>
  <c r="I10" i="61"/>
  <c r="H10" i="61"/>
  <c r="E10" i="61"/>
  <c r="L8" i="61"/>
  <c r="K8" i="61"/>
  <c r="J8" i="61"/>
  <c r="I8" i="61"/>
  <c r="H8" i="61"/>
  <c r="E8" i="61"/>
  <c r="L7" i="61"/>
  <c r="K7" i="61"/>
  <c r="J7" i="61"/>
  <c r="I7" i="61"/>
  <c r="H7" i="61"/>
  <c r="E7" i="61"/>
  <c r="L6" i="61"/>
  <c r="K6" i="61"/>
  <c r="J6" i="61"/>
  <c r="I6" i="61"/>
  <c r="H6" i="61"/>
  <c r="E6" i="61"/>
  <c r="G24" i="60"/>
  <c r="G39" i="60"/>
  <c r="G54" i="60"/>
  <c r="G69" i="60"/>
  <c r="F24" i="60"/>
  <c r="L24" i="60" s="1"/>
  <c r="F39" i="60"/>
  <c r="F54" i="60"/>
  <c r="F69" i="60"/>
  <c r="C24" i="60"/>
  <c r="I24" i="60" s="1"/>
  <c r="C39" i="60"/>
  <c r="C54" i="60"/>
  <c r="C69" i="60"/>
  <c r="B24" i="60"/>
  <c r="B39" i="60"/>
  <c r="B54" i="60"/>
  <c r="B69" i="60"/>
  <c r="D24" i="60"/>
  <c r="D39" i="60"/>
  <c r="D54" i="60"/>
  <c r="D69" i="60"/>
  <c r="G68" i="60"/>
  <c r="F68" i="60"/>
  <c r="C68" i="60"/>
  <c r="B68" i="60"/>
  <c r="D68" i="60"/>
  <c r="L67" i="60"/>
  <c r="K67" i="60"/>
  <c r="J67" i="60"/>
  <c r="I67" i="60"/>
  <c r="H67" i="60"/>
  <c r="E67" i="60"/>
  <c r="L66" i="60"/>
  <c r="K66" i="60"/>
  <c r="J66" i="60"/>
  <c r="I66" i="60"/>
  <c r="H66" i="60"/>
  <c r="E66" i="60"/>
  <c r="L65" i="60"/>
  <c r="K65" i="60"/>
  <c r="J65" i="60"/>
  <c r="I65" i="60"/>
  <c r="H65" i="60"/>
  <c r="E65" i="60"/>
  <c r="L64" i="60"/>
  <c r="K64" i="60"/>
  <c r="J64" i="60"/>
  <c r="I64" i="60"/>
  <c r="H64" i="60"/>
  <c r="E64" i="60"/>
  <c r="L63" i="60"/>
  <c r="K63" i="60"/>
  <c r="J63" i="60"/>
  <c r="I63" i="60"/>
  <c r="H63" i="60"/>
  <c r="E63" i="60"/>
  <c r="L62" i="60"/>
  <c r="K62" i="60"/>
  <c r="J62" i="60"/>
  <c r="I62" i="60"/>
  <c r="H62" i="60"/>
  <c r="E62" i="60"/>
  <c r="L61" i="60"/>
  <c r="K61" i="60"/>
  <c r="J61" i="60"/>
  <c r="I61" i="60"/>
  <c r="H61" i="60"/>
  <c r="E61" i="60"/>
  <c r="L60" i="60"/>
  <c r="K60" i="60"/>
  <c r="J60" i="60"/>
  <c r="I60" i="60"/>
  <c r="H60" i="60"/>
  <c r="E60" i="60"/>
  <c r="L59" i="60"/>
  <c r="K59" i="60"/>
  <c r="J59" i="60"/>
  <c r="I59" i="60"/>
  <c r="H59" i="60"/>
  <c r="E59" i="60"/>
  <c r="L58" i="60"/>
  <c r="K58" i="60"/>
  <c r="J58" i="60"/>
  <c r="I58" i="60"/>
  <c r="H58" i="60"/>
  <c r="E58" i="60"/>
  <c r="L57" i="60"/>
  <c r="K57" i="60"/>
  <c r="J57" i="60"/>
  <c r="I57" i="60"/>
  <c r="H57" i="60"/>
  <c r="E57" i="60"/>
  <c r="L56" i="60"/>
  <c r="K56" i="60"/>
  <c r="J56" i="60"/>
  <c r="I56" i="60"/>
  <c r="H56" i="60"/>
  <c r="E56" i="60"/>
  <c r="L55" i="60"/>
  <c r="K55" i="60"/>
  <c r="J55" i="60"/>
  <c r="I55" i="60"/>
  <c r="H55" i="60"/>
  <c r="E55" i="60"/>
  <c r="G53" i="60"/>
  <c r="F53" i="60"/>
  <c r="C53" i="60"/>
  <c r="B53" i="60"/>
  <c r="D53" i="60"/>
  <c r="L52" i="60"/>
  <c r="K52" i="60"/>
  <c r="J52" i="60"/>
  <c r="I52" i="60"/>
  <c r="H52" i="60"/>
  <c r="E52" i="60"/>
  <c r="L51" i="60"/>
  <c r="K51" i="60"/>
  <c r="J51" i="60"/>
  <c r="I51" i="60"/>
  <c r="H51" i="60"/>
  <c r="E51" i="60"/>
  <c r="L50" i="60"/>
  <c r="K50" i="60"/>
  <c r="J50" i="60"/>
  <c r="I50" i="60"/>
  <c r="H50" i="60"/>
  <c r="E50" i="60"/>
  <c r="L49" i="60"/>
  <c r="K49" i="60"/>
  <c r="J49" i="60"/>
  <c r="I49" i="60"/>
  <c r="H49" i="60"/>
  <c r="E49" i="60"/>
  <c r="L48" i="60"/>
  <c r="K48" i="60"/>
  <c r="J48" i="60"/>
  <c r="I48" i="60"/>
  <c r="H48" i="60"/>
  <c r="E48" i="60"/>
  <c r="L47" i="60"/>
  <c r="K47" i="60"/>
  <c r="J47" i="60"/>
  <c r="I47" i="60"/>
  <c r="H47" i="60"/>
  <c r="E47" i="60"/>
  <c r="L46" i="60"/>
  <c r="K46" i="60"/>
  <c r="J46" i="60"/>
  <c r="I46" i="60"/>
  <c r="H46" i="60"/>
  <c r="E46" i="60"/>
  <c r="L45" i="60"/>
  <c r="K45" i="60"/>
  <c r="J45" i="60"/>
  <c r="I45" i="60"/>
  <c r="H45" i="60"/>
  <c r="E45" i="60"/>
  <c r="L44" i="60"/>
  <c r="K44" i="60"/>
  <c r="J44" i="60"/>
  <c r="I44" i="60"/>
  <c r="H44" i="60"/>
  <c r="E44" i="60"/>
  <c r="L43" i="60"/>
  <c r="K43" i="60"/>
  <c r="J43" i="60"/>
  <c r="I43" i="60"/>
  <c r="H43" i="60"/>
  <c r="E43" i="60"/>
  <c r="L42" i="60"/>
  <c r="K42" i="60"/>
  <c r="J42" i="60"/>
  <c r="I42" i="60"/>
  <c r="H42" i="60"/>
  <c r="E42" i="60"/>
  <c r="L41" i="60"/>
  <c r="K41" i="60"/>
  <c r="J41" i="60"/>
  <c r="I41" i="60"/>
  <c r="H41" i="60"/>
  <c r="E41" i="60"/>
  <c r="L40" i="60"/>
  <c r="K40" i="60"/>
  <c r="J40" i="60"/>
  <c r="I40" i="60"/>
  <c r="H40" i="60"/>
  <c r="E40" i="60"/>
  <c r="G38" i="60"/>
  <c r="F38" i="60"/>
  <c r="C38" i="60"/>
  <c r="B38" i="60"/>
  <c r="D38" i="60"/>
  <c r="J38" i="60" s="1"/>
  <c r="L37" i="60"/>
  <c r="K37" i="60"/>
  <c r="J37" i="60"/>
  <c r="I37" i="60"/>
  <c r="H37" i="60"/>
  <c r="E37" i="60"/>
  <c r="L36" i="60"/>
  <c r="K36" i="60"/>
  <c r="J36" i="60"/>
  <c r="I36" i="60"/>
  <c r="H36" i="60"/>
  <c r="E36" i="60"/>
  <c r="L35" i="60"/>
  <c r="K35" i="60"/>
  <c r="J35" i="60"/>
  <c r="I35" i="60"/>
  <c r="H35" i="60"/>
  <c r="E35" i="60"/>
  <c r="L34" i="60"/>
  <c r="K34" i="60"/>
  <c r="J34" i="60"/>
  <c r="I34" i="60"/>
  <c r="H34" i="60"/>
  <c r="E34" i="60"/>
  <c r="L33" i="60"/>
  <c r="K33" i="60"/>
  <c r="J33" i="60"/>
  <c r="I33" i="60"/>
  <c r="H33" i="60"/>
  <c r="E33" i="60"/>
  <c r="L32" i="60"/>
  <c r="K32" i="60"/>
  <c r="J32" i="60"/>
  <c r="I32" i="60"/>
  <c r="H32" i="60"/>
  <c r="E32" i="60"/>
  <c r="L31" i="60"/>
  <c r="K31" i="60"/>
  <c r="J31" i="60"/>
  <c r="I31" i="60"/>
  <c r="H31" i="60"/>
  <c r="E31" i="60"/>
  <c r="L30" i="60"/>
  <c r="K30" i="60"/>
  <c r="J30" i="60"/>
  <c r="I30" i="60"/>
  <c r="H30" i="60"/>
  <c r="E30" i="60"/>
  <c r="L29" i="60"/>
  <c r="K29" i="60"/>
  <c r="J29" i="60"/>
  <c r="I29" i="60"/>
  <c r="H29" i="60"/>
  <c r="E29" i="60"/>
  <c r="L28" i="60"/>
  <c r="K28" i="60"/>
  <c r="J28" i="60"/>
  <c r="I28" i="60"/>
  <c r="H28" i="60"/>
  <c r="E28" i="60"/>
  <c r="L27" i="60"/>
  <c r="K27" i="60"/>
  <c r="J27" i="60"/>
  <c r="I27" i="60"/>
  <c r="H27" i="60"/>
  <c r="E27" i="60"/>
  <c r="L26" i="60"/>
  <c r="K26" i="60"/>
  <c r="J26" i="60"/>
  <c r="I26" i="60"/>
  <c r="H26" i="60"/>
  <c r="E26" i="60"/>
  <c r="L25" i="60"/>
  <c r="K25" i="60"/>
  <c r="J25" i="60"/>
  <c r="I25" i="60"/>
  <c r="H25" i="60"/>
  <c r="E25" i="60"/>
  <c r="G23" i="60"/>
  <c r="F23" i="60"/>
  <c r="C23" i="60"/>
  <c r="B23" i="60"/>
  <c r="D23" i="60"/>
  <c r="L22" i="60"/>
  <c r="K22" i="60"/>
  <c r="J22" i="60"/>
  <c r="I22" i="60"/>
  <c r="H22" i="60"/>
  <c r="E22" i="60"/>
  <c r="L21" i="60"/>
  <c r="K21" i="60"/>
  <c r="J21" i="60"/>
  <c r="I21" i="60"/>
  <c r="H21" i="60"/>
  <c r="E21" i="60"/>
  <c r="L20" i="60"/>
  <c r="K20" i="60"/>
  <c r="J20" i="60"/>
  <c r="I20" i="60"/>
  <c r="H20" i="60"/>
  <c r="E20" i="60"/>
  <c r="L19" i="60"/>
  <c r="K19" i="60"/>
  <c r="J19" i="60"/>
  <c r="I19" i="60"/>
  <c r="H19" i="60"/>
  <c r="E19" i="60"/>
  <c r="L18" i="60"/>
  <c r="K18" i="60"/>
  <c r="J18" i="60"/>
  <c r="I18" i="60"/>
  <c r="H18" i="60"/>
  <c r="E18" i="60"/>
  <c r="L17" i="60"/>
  <c r="K17" i="60"/>
  <c r="J17" i="60"/>
  <c r="I17" i="60"/>
  <c r="H17" i="60"/>
  <c r="E17" i="60"/>
  <c r="L16" i="60"/>
  <c r="K16" i="60"/>
  <c r="J16" i="60"/>
  <c r="I16" i="60"/>
  <c r="H16" i="60"/>
  <c r="E16" i="60"/>
  <c r="L15" i="60"/>
  <c r="K15" i="60"/>
  <c r="J15" i="60"/>
  <c r="I15" i="60"/>
  <c r="H15" i="60"/>
  <c r="E15" i="60"/>
  <c r="L14" i="60"/>
  <c r="K14" i="60"/>
  <c r="J14" i="60"/>
  <c r="I14" i="60"/>
  <c r="H14" i="60"/>
  <c r="E14" i="60"/>
  <c r="L13" i="60"/>
  <c r="K13" i="60"/>
  <c r="J13" i="60"/>
  <c r="I13" i="60"/>
  <c r="H13" i="60"/>
  <c r="E13" i="60"/>
  <c r="L12" i="60"/>
  <c r="K12" i="60"/>
  <c r="J12" i="60"/>
  <c r="I12" i="60"/>
  <c r="H12" i="60"/>
  <c r="E12" i="60"/>
  <c r="L11" i="60"/>
  <c r="K11" i="60"/>
  <c r="J11" i="60"/>
  <c r="I11" i="60"/>
  <c r="H11" i="60"/>
  <c r="E11" i="60"/>
  <c r="L10" i="60"/>
  <c r="K10" i="60"/>
  <c r="J10" i="60"/>
  <c r="I10" i="60"/>
  <c r="H10" i="60"/>
  <c r="E10" i="60"/>
  <c r="L8" i="60"/>
  <c r="K8" i="60"/>
  <c r="J8" i="60"/>
  <c r="I8" i="60"/>
  <c r="H8" i="60"/>
  <c r="E8" i="60"/>
  <c r="L7" i="60"/>
  <c r="K7" i="60"/>
  <c r="J7" i="60"/>
  <c r="I7" i="60"/>
  <c r="H7" i="60"/>
  <c r="E7" i="60"/>
  <c r="L6" i="60"/>
  <c r="K6" i="60"/>
  <c r="J6" i="60"/>
  <c r="I6" i="60"/>
  <c r="H6" i="60"/>
  <c r="E6" i="60"/>
  <c r="G24" i="59"/>
  <c r="G39" i="59"/>
  <c r="G54" i="59"/>
  <c r="G69" i="59"/>
  <c r="F24" i="59"/>
  <c r="F39" i="59"/>
  <c r="F54" i="59"/>
  <c r="F69" i="59"/>
  <c r="L69" i="59" s="1"/>
  <c r="C24" i="59"/>
  <c r="C39" i="59"/>
  <c r="C54" i="59"/>
  <c r="I54" i="59" s="1"/>
  <c r="C69" i="59"/>
  <c r="B24" i="59"/>
  <c r="E24" i="59" s="1"/>
  <c r="B39" i="59"/>
  <c r="B54" i="59"/>
  <c r="E54" i="59" s="1"/>
  <c r="B69" i="59"/>
  <c r="D24" i="59"/>
  <c r="J24" i="59" s="1"/>
  <c r="D39" i="59"/>
  <c r="D54" i="59"/>
  <c r="J54" i="59" s="1"/>
  <c r="D69" i="59"/>
  <c r="J69" i="59" s="1"/>
  <c r="G68" i="59"/>
  <c r="F68" i="59"/>
  <c r="C68" i="59"/>
  <c r="B68" i="59"/>
  <c r="D68" i="59"/>
  <c r="L67" i="59"/>
  <c r="K67" i="59"/>
  <c r="J67" i="59"/>
  <c r="I67" i="59"/>
  <c r="H67" i="59"/>
  <c r="E67" i="59"/>
  <c r="L66" i="59"/>
  <c r="K66" i="59"/>
  <c r="J66" i="59"/>
  <c r="I66" i="59"/>
  <c r="H66" i="59"/>
  <c r="E66" i="59"/>
  <c r="L65" i="59"/>
  <c r="K65" i="59"/>
  <c r="J65" i="59"/>
  <c r="I65" i="59"/>
  <c r="H65" i="59"/>
  <c r="E65" i="59"/>
  <c r="L64" i="59"/>
  <c r="K64" i="59"/>
  <c r="J64" i="59"/>
  <c r="I64" i="59"/>
  <c r="H64" i="59"/>
  <c r="E64" i="59"/>
  <c r="L63" i="59"/>
  <c r="K63" i="59"/>
  <c r="J63" i="59"/>
  <c r="I63" i="59"/>
  <c r="H63" i="59"/>
  <c r="E63" i="59"/>
  <c r="L62" i="59"/>
  <c r="K62" i="59"/>
  <c r="J62" i="59"/>
  <c r="I62" i="59"/>
  <c r="H62" i="59"/>
  <c r="E62" i="59"/>
  <c r="L61" i="59"/>
  <c r="K61" i="59"/>
  <c r="J61" i="59"/>
  <c r="I61" i="59"/>
  <c r="H61" i="59"/>
  <c r="E61" i="59"/>
  <c r="L60" i="59"/>
  <c r="K60" i="59"/>
  <c r="J60" i="59"/>
  <c r="I60" i="59"/>
  <c r="H60" i="59"/>
  <c r="E60" i="59"/>
  <c r="L59" i="59"/>
  <c r="K59" i="59"/>
  <c r="J59" i="59"/>
  <c r="I59" i="59"/>
  <c r="H59" i="59"/>
  <c r="E59" i="59"/>
  <c r="L58" i="59"/>
  <c r="K58" i="59"/>
  <c r="J58" i="59"/>
  <c r="I58" i="59"/>
  <c r="H58" i="59"/>
  <c r="E58" i="59"/>
  <c r="L57" i="59"/>
  <c r="K57" i="59"/>
  <c r="J57" i="59"/>
  <c r="I57" i="59"/>
  <c r="H57" i="59"/>
  <c r="E57" i="59"/>
  <c r="L56" i="59"/>
  <c r="K56" i="59"/>
  <c r="J56" i="59"/>
  <c r="I56" i="59"/>
  <c r="H56" i="59"/>
  <c r="E56" i="59"/>
  <c r="L55" i="59"/>
  <c r="K55" i="59"/>
  <c r="J55" i="59"/>
  <c r="I55" i="59"/>
  <c r="H55" i="59"/>
  <c r="E55" i="59"/>
  <c r="L54" i="59"/>
  <c r="H54" i="59"/>
  <c r="G53" i="59"/>
  <c r="F53" i="59"/>
  <c r="C53" i="59"/>
  <c r="B53" i="59"/>
  <c r="K53" i="59"/>
  <c r="D53" i="59"/>
  <c r="L52" i="59"/>
  <c r="K52" i="59"/>
  <c r="J52" i="59"/>
  <c r="I52" i="59"/>
  <c r="H52" i="59"/>
  <c r="E52" i="59"/>
  <c r="L51" i="59"/>
  <c r="K51" i="59"/>
  <c r="J51" i="59"/>
  <c r="I51" i="59"/>
  <c r="H51" i="59"/>
  <c r="E51" i="59"/>
  <c r="L50" i="59"/>
  <c r="K50" i="59"/>
  <c r="J50" i="59"/>
  <c r="I50" i="59"/>
  <c r="H50" i="59"/>
  <c r="E50" i="59"/>
  <c r="L49" i="59"/>
  <c r="K49" i="59"/>
  <c r="J49" i="59"/>
  <c r="I49" i="59"/>
  <c r="H49" i="59"/>
  <c r="E49" i="59"/>
  <c r="L48" i="59"/>
  <c r="K48" i="59"/>
  <c r="J48" i="59"/>
  <c r="I48" i="59"/>
  <c r="H48" i="59"/>
  <c r="E48" i="59"/>
  <c r="L47" i="59"/>
  <c r="K47" i="59"/>
  <c r="J47" i="59"/>
  <c r="I47" i="59"/>
  <c r="H47" i="59"/>
  <c r="E47" i="59"/>
  <c r="L46" i="59"/>
  <c r="K46" i="59"/>
  <c r="J46" i="59"/>
  <c r="I46" i="59"/>
  <c r="H46" i="59"/>
  <c r="E46" i="59"/>
  <c r="L45" i="59"/>
  <c r="K45" i="59"/>
  <c r="J45" i="59"/>
  <c r="I45" i="59"/>
  <c r="H45" i="59"/>
  <c r="E45" i="59"/>
  <c r="L44" i="59"/>
  <c r="K44" i="59"/>
  <c r="J44" i="59"/>
  <c r="I44" i="59"/>
  <c r="H44" i="59"/>
  <c r="E44" i="59"/>
  <c r="L43" i="59"/>
  <c r="K43" i="59"/>
  <c r="J43" i="59"/>
  <c r="I43" i="59"/>
  <c r="H43" i="59"/>
  <c r="E43" i="59"/>
  <c r="L42" i="59"/>
  <c r="K42" i="59"/>
  <c r="J42" i="59"/>
  <c r="I42" i="59"/>
  <c r="H42" i="59"/>
  <c r="E42" i="59"/>
  <c r="L41" i="59"/>
  <c r="K41" i="59"/>
  <c r="J41" i="59"/>
  <c r="I41" i="59"/>
  <c r="H41" i="59"/>
  <c r="E41" i="59"/>
  <c r="L40" i="59"/>
  <c r="K40" i="59"/>
  <c r="J40" i="59"/>
  <c r="I40" i="59"/>
  <c r="H40" i="59"/>
  <c r="E40" i="59"/>
  <c r="L39" i="59"/>
  <c r="E39" i="59"/>
  <c r="G38" i="59"/>
  <c r="F38" i="59"/>
  <c r="C38" i="59"/>
  <c r="B38" i="59"/>
  <c r="D38" i="59"/>
  <c r="L37" i="59"/>
  <c r="K37" i="59"/>
  <c r="J37" i="59"/>
  <c r="I37" i="59"/>
  <c r="H37" i="59"/>
  <c r="E37" i="59"/>
  <c r="L36" i="59"/>
  <c r="K36" i="59"/>
  <c r="J36" i="59"/>
  <c r="I36" i="59"/>
  <c r="H36" i="59"/>
  <c r="E36" i="59"/>
  <c r="L35" i="59"/>
  <c r="K35" i="59"/>
  <c r="J35" i="59"/>
  <c r="I35" i="59"/>
  <c r="H35" i="59"/>
  <c r="E35" i="59"/>
  <c r="L34" i="59"/>
  <c r="K34" i="59"/>
  <c r="J34" i="59"/>
  <c r="I34" i="59"/>
  <c r="H34" i="59"/>
  <c r="E34" i="59"/>
  <c r="L33" i="59"/>
  <c r="K33" i="59"/>
  <c r="J33" i="59"/>
  <c r="I33" i="59"/>
  <c r="H33" i="59"/>
  <c r="E33" i="59"/>
  <c r="L32" i="59"/>
  <c r="K32" i="59"/>
  <c r="J32" i="59"/>
  <c r="I32" i="59"/>
  <c r="H32" i="59"/>
  <c r="E32" i="59"/>
  <c r="L31" i="59"/>
  <c r="K31" i="59"/>
  <c r="J31" i="59"/>
  <c r="I31" i="59"/>
  <c r="H31" i="59"/>
  <c r="E31" i="59"/>
  <c r="L30" i="59"/>
  <c r="K30" i="59"/>
  <c r="J30" i="59"/>
  <c r="I30" i="59"/>
  <c r="H30" i="59"/>
  <c r="E30" i="59"/>
  <c r="L29" i="59"/>
  <c r="K29" i="59"/>
  <c r="J29" i="59"/>
  <c r="I29" i="59"/>
  <c r="H29" i="59"/>
  <c r="E29" i="59"/>
  <c r="L28" i="59"/>
  <c r="K28" i="59"/>
  <c r="J28" i="59"/>
  <c r="I28" i="59"/>
  <c r="H28" i="59"/>
  <c r="E28" i="59"/>
  <c r="L27" i="59"/>
  <c r="K27" i="59"/>
  <c r="J27" i="59"/>
  <c r="I27" i="59"/>
  <c r="H27" i="59"/>
  <c r="E27" i="59"/>
  <c r="L26" i="59"/>
  <c r="K26" i="59"/>
  <c r="J26" i="59"/>
  <c r="I26" i="59"/>
  <c r="H26" i="59"/>
  <c r="E26" i="59"/>
  <c r="L25" i="59"/>
  <c r="K25" i="59"/>
  <c r="J25" i="59"/>
  <c r="I25" i="59"/>
  <c r="H25" i="59"/>
  <c r="E25" i="59"/>
  <c r="G23" i="59"/>
  <c r="F23" i="59"/>
  <c r="C23" i="59"/>
  <c r="B23" i="59"/>
  <c r="D23" i="59"/>
  <c r="L22" i="59"/>
  <c r="K22" i="59"/>
  <c r="J22" i="59"/>
  <c r="I22" i="59"/>
  <c r="H22" i="59"/>
  <c r="E22" i="59"/>
  <c r="L21" i="59"/>
  <c r="K21" i="59"/>
  <c r="J21" i="59"/>
  <c r="I21" i="59"/>
  <c r="H21" i="59"/>
  <c r="E21" i="59"/>
  <c r="L20" i="59"/>
  <c r="K20" i="59"/>
  <c r="J20" i="59"/>
  <c r="I20" i="59"/>
  <c r="H20" i="59"/>
  <c r="E20" i="59"/>
  <c r="L19" i="59"/>
  <c r="K19" i="59"/>
  <c r="J19" i="59"/>
  <c r="I19" i="59"/>
  <c r="H19" i="59"/>
  <c r="E19" i="59"/>
  <c r="L18" i="59"/>
  <c r="K18" i="59"/>
  <c r="J18" i="59"/>
  <c r="I18" i="59"/>
  <c r="H18" i="59"/>
  <c r="E18" i="59"/>
  <c r="L17" i="59"/>
  <c r="K17" i="59"/>
  <c r="J17" i="59"/>
  <c r="I17" i="59"/>
  <c r="H17" i="59"/>
  <c r="E17" i="59"/>
  <c r="L16" i="59"/>
  <c r="K16" i="59"/>
  <c r="J16" i="59"/>
  <c r="I16" i="59"/>
  <c r="H16" i="59"/>
  <c r="E16" i="59"/>
  <c r="L15" i="59"/>
  <c r="K15" i="59"/>
  <c r="J15" i="59"/>
  <c r="I15" i="59"/>
  <c r="H15" i="59"/>
  <c r="E15" i="59"/>
  <c r="L14" i="59"/>
  <c r="K14" i="59"/>
  <c r="J14" i="59"/>
  <c r="I14" i="59"/>
  <c r="H14" i="59"/>
  <c r="E14" i="59"/>
  <c r="L13" i="59"/>
  <c r="K13" i="59"/>
  <c r="J13" i="59"/>
  <c r="I13" i="59"/>
  <c r="H13" i="59"/>
  <c r="E13" i="59"/>
  <c r="L12" i="59"/>
  <c r="K12" i="59"/>
  <c r="J12" i="59"/>
  <c r="I12" i="59"/>
  <c r="H12" i="59"/>
  <c r="E12" i="59"/>
  <c r="L11" i="59"/>
  <c r="K11" i="59"/>
  <c r="J11" i="59"/>
  <c r="I11" i="59"/>
  <c r="H11" i="59"/>
  <c r="E11" i="59"/>
  <c r="L10" i="59"/>
  <c r="K10" i="59"/>
  <c r="J10" i="59"/>
  <c r="I10" i="59"/>
  <c r="H10" i="59"/>
  <c r="E10" i="59"/>
  <c r="L8" i="59"/>
  <c r="K8" i="59"/>
  <c r="J8" i="59"/>
  <c r="I8" i="59"/>
  <c r="H8" i="59"/>
  <c r="E8" i="59"/>
  <c r="L7" i="59"/>
  <c r="K7" i="59"/>
  <c r="J7" i="59"/>
  <c r="I7" i="59"/>
  <c r="H7" i="59"/>
  <c r="E7" i="59"/>
  <c r="L6" i="59"/>
  <c r="K6" i="59"/>
  <c r="J6" i="59"/>
  <c r="I6" i="59"/>
  <c r="H6" i="59"/>
  <c r="E6" i="59"/>
  <c r="G24" i="58"/>
  <c r="G39" i="58"/>
  <c r="G54" i="58"/>
  <c r="G69" i="58"/>
  <c r="F24" i="58"/>
  <c r="F39" i="58"/>
  <c r="F54" i="58"/>
  <c r="L54" i="58" s="1"/>
  <c r="F69" i="58"/>
  <c r="C24" i="58"/>
  <c r="C39" i="58"/>
  <c r="C54" i="58"/>
  <c r="I54" i="58" s="1"/>
  <c r="C69" i="58"/>
  <c r="B24" i="58"/>
  <c r="E24" i="58" s="1"/>
  <c r="B39" i="58"/>
  <c r="B54" i="58"/>
  <c r="B69" i="58"/>
  <c r="E69" i="58" s="1"/>
  <c r="D24" i="58"/>
  <c r="D39" i="58"/>
  <c r="J39" i="58" s="1"/>
  <c r="D54" i="58"/>
  <c r="J54" i="58" s="1"/>
  <c r="D69" i="58"/>
  <c r="J69" i="58" s="1"/>
  <c r="G68" i="58"/>
  <c r="F68" i="58"/>
  <c r="C68" i="58"/>
  <c r="I68" i="58" s="1"/>
  <c r="B68" i="58"/>
  <c r="D68" i="58"/>
  <c r="L67" i="58"/>
  <c r="K67" i="58"/>
  <c r="J67" i="58"/>
  <c r="I67" i="58"/>
  <c r="H67" i="58"/>
  <c r="E67" i="58"/>
  <c r="L66" i="58"/>
  <c r="K66" i="58"/>
  <c r="J66" i="58"/>
  <c r="I66" i="58"/>
  <c r="H66" i="58"/>
  <c r="E66" i="58"/>
  <c r="L65" i="58"/>
  <c r="K65" i="58"/>
  <c r="J65" i="58"/>
  <c r="I65" i="58"/>
  <c r="H65" i="58"/>
  <c r="E65" i="58"/>
  <c r="L64" i="58"/>
  <c r="K64" i="58"/>
  <c r="J64" i="58"/>
  <c r="I64" i="58"/>
  <c r="H64" i="58"/>
  <c r="E64" i="58"/>
  <c r="L63" i="58"/>
  <c r="K63" i="58"/>
  <c r="J63" i="58"/>
  <c r="I63" i="58"/>
  <c r="H63" i="58"/>
  <c r="E63" i="58"/>
  <c r="L62" i="58"/>
  <c r="K62" i="58"/>
  <c r="J62" i="58"/>
  <c r="I62" i="58"/>
  <c r="H62" i="58"/>
  <c r="E62" i="58"/>
  <c r="L61" i="58"/>
  <c r="K61" i="58"/>
  <c r="J61" i="58"/>
  <c r="I61" i="58"/>
  <c r="H61" i="58"/>
  <c r="E61" i="58"/>
  <c r="L60" i="58"/>
  <c r="K60" i="58"/>
  <c r="J60" i="58"/>
  <c r="I60" i="58"/>
  <c r="H60" i="58"/>
  <c r="E60" i="58"/>
  <c r="L59" i="58"/>
  <c r="K59" i="58"/>
  <c r="J59" i="58"/>
  <c r="I59" i="58"/>
  <c r="H59" i="58"/>
  <c r="E59" i="58"/>
  <c r="L58" i="58"/>
  <c r="K58" i="58"/>
  <c r="J58" i="58"/>
  <c r="I58" i="58"/>
  <c r="H58" i="58"/>
  <c r="E58" i="58"/>
  <c r="L57" i="58"/>
  <c r="K57" i="58"/>
  <c r="J57" i="58"/>
  <c r="I57" i="58"/>
  <c r="H57" i="58"/>
  <c r="E57" i="58"/>
  <c r="L56" i="58"/>
  <c r="K56" i="58"/>
  <c r="J56" i="58"/>
  <c r="I56" i="58"/>
  <c r="H56" i="58"/>
  <c r="E56" i="58"/>
  <c r="L55" i="58"/>
  <c r="K55" i="58"/>
  <c r="J55" i="58"/>
  <c r="I55" i="58"/>
  <c r="H55" i="58"/>
  <c r="E55" i="58"/>
  <c r="G53" i="58"/>
  <c r="F53" i="58"/>
  <c r="C53" i="58"/>
  <c r="B53" i="58"/>
  <c r="D53" i="58"/>
  <c r="L52" i="58"/>
  <c r="K52" i="58"/>
  <c r="J52" i="58"/>
  <c r="I52" i="58"/>
  <c r="H52" i="58"/>
  <c r="E52" i="58"/>
  <c r="L51" i="58"/>
  <c r="K51" i="58"/>
  <c r="J51" i="58"/>
  <c r="I51" i="58"/>
  <c r="H51" i="58"/>
  <c r="E51" i="58"/>
  <c r="L50" i="58"/>
  <c r="K50" i="58"/>
  <c r="J50" i="58"/>
  <c r="I50" i="58"/>
  <c r="H50" i="58"/>
  <c r="E50" i="58"/>
  <c r="L49" i="58"/>
  <c r="K49" i="58"/>
  <c r="J49" i="58"/>
  <c r="I49" i="58"/>
  <c r="H49" i="58"/>
  <c r="E49" i="58"/>
  <c r="L48" i="58"/>
  <c r="K48" i="58"/>
  <c r="J48" i="58"/>
  <c r="I48" i="58"/>
  <c r="H48" i="58"/>
  <c r="E48" i="58"/>
  <c r="L47" i="58"/>
  <c r="K47" i="58"/>
  <c r="J47" i="58"/>
  <c r="I47" i="58"/>
  <c r="H47" i="58"/>
  <c r="E47" i="58"/>
  <c r="L46" i="58"/>
  <c r="K46" i="58"/>
  <c r="J46" i="58"/>
  <c r="I46" i="58"/>
  <c r="H46" i="58"/>
  <c r="E46" i="58"/>
  <c r="L45" i="58"/>
  <c r="K45" i="58"/>
  <c r="J45" i="58"/>
  <c r="I45" i="58"/>
  <c r="H45" i="58"/>
  <c r="E45" i="58"/>
  <c r="L44" i="58"/>
  <c r="K44" i="58"/>
  <c r="J44" i="58"/>
  <c r="I44" i="58"/>
  <c r="H44" i="58"/>
  <c r="E44" i="58"/>
  <c r="L43" i="58"/>
  <c r="K43" i="58"/>
  <c r="J43" i="58"/>
  <c r="I43" i="58"/>
  <c r="H43" i="58"/>
  <c r="E43" i="58"/>
  <c r="L42" i="58"/>
  <c r="K42" i="58"/>
  <c r="J42" i="58"/>
  <c r="I42" i="58"/>
  <c r="H42" i="58"/>
  <c r="E42" i="58"/>
  <c r="L41" i="58"/>
  <c r="K41" i="58"/>
  <c r="J41" i="58"/>
  <c r="I41" i="58"/>
  <c r="H41" i="58"/>
  <c r="E41" i="58"/>
  <c r="L40" i="58"/>
  <c r="K40" i="58"/>
  <c r="J40" i="58"/>
  <c r="I40" i="58"/>
  <c r="H40" i="58"/>
  <c r="E40" i="58"/>
  <c r="G38" i="58"/>
  <c r="F38" i="58"/>
  <c r="C38" i="58"/>
  <c r="B38" i="58"/>
  <c r="E38" i="58" s="1"/>
  <c r="D38" i="58"/>
  <c r="L37" i="58"/>
  <c r="K37" i="58"/>
  <c r="J37" i="58"/>
  <c r="I37" i="58"/>
  <c r="H37" i="58"/>
  <c r="E37" i="58"/>
  <c r="L36" i="58"/>
  <c r="K36" i="58"/>
  <c r="J36" i="58"/>
  <c r="I36" i="58"/>
  <c r="H36" i="58"/>
  <c r="E36" i="58"/>
  <c r="L35" i="58"/>
  <c r="K35" i="58"/>
  <c r="J35" i="58"/>
  <c r="I35" i="58"/>
  <c r="H35" i="58"/>
  <c r="E35" i="58"/>
  <c r="L34" i="58"/>
  <c r="K34" i="58"/>
  <c r="J34" i="58"/>
  <c r="I34" i="58"/>
  <c r="H34" i="58"/>
  <c r="E34" i="58"/>
  <c r="L33" i="58"/>
  <c r="K33" i="58"/>
  <c r="J33" i="58"/>
  <c r="I33" i="58"/>
  <c r="H33" i="58"/>
  <c r="E33" i="58"/>
  <c r="L32" i="58"/>
  <c r="K32" i="58"/>
  <c r="J32" i="58"/>
  <c r="I32" i="58"/>
  <c r="H32" i="58"/>
  <c r="E32" i="58"/>
  <c r="L31" i="58"/>
  <c r="K31" i="58"/>
  <c r="J31" i="58"/>
  <c r="I31" i="58"/>
  <c r="H31" i="58"/>
  <c r="E31" i="58"/>
  <c r="L30" i="58"/>
  <c r="K30" i="58"/>
  <c r="J30" i="58"/>
  <c r="I30" i="58"/>
  <c r="H30" i="58"/>
  <c r="E30" i="58"/>
  <c r="L29" i="58"/>
  <c r="K29" i="58"/>
  <c r="J29" i="58"/>
  <c r="I29" i="58"/>
  <c r="H29" i="58"/>
  <c r="E29" i="58"/>
  <c r="L28" i="58"/>
  <c r="K28" i="58"/>
  <c r="J28" i="58"/>
  <c r="I28" i="58"/>
  <c r="H28" i="58"/>
  <c r="E28" i="58"/>
  <c r="L27" i="58"/>
  <c r="K27" i="58"/>
  <c r="J27" i="58"/>
  <c r="I27" i="58"/>
  <c r="H27" i="58"/>
  <c r="E27" i="58"/>
  <c r="L26" i="58"/>
  <c r="K26" i="58"/>
  <c r="J26" i="58"/>
  <c r="I26" i="58"/>
  <c r="H26" i="58"/>
  <c r="E26" i="58"/>
  <c r="L25" i="58"/>
  <c r="K25" i="58"/>
  <c r="J25" i="58"/>
  <c r="I25" i="58"/>
  <c r="H25" i="58"/>
  <c r="E25" i="58"/>
  <c r="G23" i="58"/>
  <c r="F23" i="58"/>
  <c r="C23" i="58"/>
  <c r="B23" i="58"/>
  <c r="D23" i="58"/>
  <c r="H23" i="58"/>
  <c r="L22" i="58"/>
  <c r="K22" i="58"/>
  <c r="J22" i="58"/>
  <c r="I22" i="58"/>
  <c r="H22" i="58"/>
  <c r="E22" i="58"/>
  <c r="L21" i="58"/>
  <c r="K21" i="58"/>
  <c r="J21" i="58"/>
  <c r="I21" i="58"/>
  <c r="H21" i="58"/>
  <c r="E21" i="58"/>
  <c r="L20" i="58"/>
  <c r="K20" i="58"/>
  <c r="J20" i="58"/>
  <c r="I20" i="58"/>
  <c r="H20" i="58"/>
  <c r="E20" i="58"/>
  <c r="L19" i="58"/>
  <c r="K19" i="58"/>
  <c r="J19" i="58"/>
  <c r="I19" i="58"/>
  <c r="H19" i="58"/>
  <c r="E19" i="58"/>
  <c r="L18" i="58"/>
  <c r="K18" i="58"/>
  <c r="J18" i="58"/>
  <c r="I18" i="58"/>
  <c r="H18" i="58"/>
  <c r="E18" i="58"/>
  <c r="L17" i="58"/>
  <c r="K17" i="58"/>
  <c r="J17" i="58"/>
  <c r="I17" i="58"/>
  <c r="H17" i="58"/>
  <c r="E17" i="58"/>
  <c r="L16" i="58"/>
  <c r="K16" i="58"/>
  <c r="J16" i="58"/>
  <c r="I16" i="58"/>
  <c r="H16" i="58"/>
  <c r="E16" i="58"/>
  <c r="L15" i="58"/>
  <c r="K15" i="58"/>
  <c r="J15" i="58"/>
  <c r="I15" i="58"/>
  <c r="H15" i="58"/>
  <c r="E15" i="58"/>
  <c r="L14" i="58"/>
  <c r="K14" i="58"/>
  <c r="J14" i="58"/>
  <c r="I14" i="58"/>
  <c r="H14" i="58"/>
  <c r="E14" i="58"/>
  <c r="L13" i="58"/>
  <c r="K13" i="58"/>
  <c r="J13" i="58"/>
  <c r="I13" i="58"/>
  <c r="H13" i="58"/>
  <c r="E13" i="58"/>
  <c r="L12" i="58"/>
  <c r="K12" i="58"/>
  <c r="J12" i="58"/>
  <c r="I12" i="58"/>
  <c r="H12" i="58"/>
  <c r="E12" i="58"/>
  <c r="L11" i="58"/>
  <c r="K11" i="58"/>
  <c r="J11" i="58"/>
  <c r="I11" i="58"/>
  <c r="H11" i="58"/>
  <c r="E11" i="58"/>
  <c r="L10" i="58"/>
  <c r="K10" i="58"/>
  <c r="J10" i="58"/>
  <c r="I10" i="58"/>
  <c r="H10" i="58"/>
  <c r="E10" i="58"/>
  <c r="L8" i="58"/>
  <c r="K8" i="58"/>
  <c r="J8" i="58"/>
  <c r="I8" i="58"/>
  <c r="H8" i="58"/>
  <c r="E8" i="58"/>
  <c r="L7" i="58"/>
  <c r="K7" i="58"/>
  <c r="J7" i="58"/>
  <c r="I7" i="58"/>
  <c r="H7" i="58"/>
  <c r="E7" i="58"/>
  <c r="L6" i="58"/>
  <c r="K6" i="58"/>
  <c r="J6" i="58"/>
  <c r="I6" i="58"/>
  <c r="H6" i="58"/>
  <c r="E6" i="58"/>
  <c r="G24" i="57"/>
  <c r="G39" i="57"/>
  <c r="G54" i="57"/>
  <c r="G69" i="57"/>
  <c r="F24" i="57"/>
  <c r="L24" i="57" s="1"/>
  <c r="F39" i="57"/>
  <c r="F54" i="57"/>
  <c r="F69" i="57"/>
  <c r="C24" i="57"/>
  <c r="C39" i="57"/>
  <c r="C54" i="57"/>
  <c r="C69" i="57"/>
  <c r="B24" i="57"/>
  <c r="H24" i="57" s="1"/>
  <c r="B39" i="57"/>
  <c r="B54" i="57"/>
  <c r="E54" i="57" s="1"/>
  <c r="B69" i="57"/>
  <c r="D24" i="57"/>
  <c r="J24" i="57" s="1"/>
  <c r="D39" i="57"/>
  <c r="J39" i="57" s="1"/>
  <c r="D54" i="57"/>
  <c r="D69" i="57"/>
  <c r="G68" i="57"/>
  <c r="L68" i="57" s="1"/>
  <c r="F68" i="57"/>
  <c r="C68" i="57"/>
  <c r="B68" i="57"/>
  <c r="D68" i="57"/>
  <c r="J68" i="57" s="1"/>
  <c r="L67" i="57"/>
  <c r="K67" i="57"/>
  <c r="J67" i="57"/>
  <c r="I67" i="57"/>
  <c r="H67" i="57"/>
  <c r="E67" i="57"/>
  <c r="L66" i="57"/>
  <c r="K66" i="57"/>
  <c r="J66" i="57"/>
  <c r="I66" i="57"/>
  <c r="H66" i="57"/>
  <c r="E66" i="57"/>
  <c r="L65" i="57"/>
  <c r="K65" i="57"/>
  <c r="J65" i="57"/>
  <c r="I65" i="57"/>
  <c r="H65" i="57"/>
  <c r="E65" i="57"/>
  <c r="L64" i="57"/>
  <c r="K64" i="57"/>
  <c r="J64" i="57"/>
  <c r="I64" i="57"/>
  <c r="H64" i="57"/>
  <c r="E64" i="57"/>
  <c r="L63" i="57"/>
  <c r="K63" i="57"/>
  <c r="J63" i="57"/>
  <c r="I63" i="57"/>
  <c r="H63" i="57"/>
  <c r="E63" i="57"/>
  <c r="L62" i="57"/>
  <c r="K62" i="57"/>
  <c r="J62" i="57"/>
  <c r="I62" i="57"/>
  <c r="H62" i="57"/>
  <c r="E62" i="57"/>
  <c r="L61" i="57"/>
  <c r="K61" i="57"/>
  <c r="J61" i="57"/>
  <c r="I61" i="57"/>
  <c r="H61" i="57"/>
  <c r="E61" i="57"/>
  <c r="L60" i="57"/>
  <c r="K60" i="57"/>
  <c r="J60" i="57"/>
  <c r="I60" i="57"/>
  <c r="H60" i="57"/>
  <c r="E60" i="57"/>
  <c r="L59" i="57"/>
  <c r="K59" i="57"/>
  <c r="J59" i="57"/>
  <c r="I59" i="57"/>
  <c r="H59" i="57"/>
  <c r="E59" i="57"/>
  <c r="L58" i="57"/>
  <c r="K58" i="57"/>
  <c r="J58" i="57"/>
  <c r="I58" i="57"/>
  <c r="H58" i="57"/>
  <c r="E58" i="57"/>
  <c r="L57" i="57"/>
  <c r="K57" i="57"/>
  <c r="J57" i="57"/>
  <c r="I57" i="57"/>
  <c r="H57" i="57"/>
  <c r="E57" i="57"/>
  <c r="L56" i="57"/>
  <c r="K56" i="57"/>
  <c r="J56" i="57"/>
  <c r="I56" i="57"/>
  <c r="H56" i="57"/>
  <c r="E56" i="57"/>
  <c r="L55" i="57"/>
  <c r="K55" i="57"/>
  <c r="J55" i="57"/>
  <c r="I55" i="57"/>
  <c r="H55" i="57"/>
  <c r="E55" i="57"/>
  <c r="J54" i="57"/>
  <c r="G53" i="57"/>
  <c r="F53" i="57"/>
  <c r="C53" i="57"/>
  <c r="B53" i="57"/>
  <c r="D53" i="57"/>
  <c r="J53" i="57" s="1"/>
  <c r="I53" i="57"/>
  <c r="L52" i="57"/>
  <c r="K52" i="57"/>
  <c r="J52" i="57"/>
  <c r="I52" i="57"/>
  <c r="H52" i="57"/>
  <c r="E52" i="57"/>
  <c r="L51" i="57"/>
  <c r="K51" i="57"/>
  <c r="J51" i="57"/>
  <c r="I51" i="57"/>
  <c r="H51" i="57"/>
  <c r="E51" i="57"/>
  <c r="L50" i="57"/>
  <c r="K50" i="57"/>
  <c r="J50" i="57"/>
  <c r="I50" i="57"/>
  <c r="H50" i="57"/>
  <c r="E50" i="57"/>
  <c r="L49" i="57"/>
  <c r="K49" i="57"/>
  <c r="J49" i="57"/>
  <c r="I49" i="57"/>
  <c r="H49" i="57"/>
  <c r="E49" i="57"/>
  <c r="L48" i="57"/>
  <c r="K48" i="57"/>
  <c r="J48" i="57"/>
  <c r="I48" i="57"/>
  <c r="H48" i="57"/>
  <c r="E48" i="57"/>
  <c r="L47" i="57"/>
  <c r="K47" i="57"/>
  <c r="J47" i="57"/>
  <c r="I47" i="57"/>
  <c r="H47" i="57"/>
  <c r="E47" i="57"/>
  <c r="L46" i="57"/>
  <c r="K46" i="57"/>
  <c r="J46" i="57"/>
  <c r="I46" i="57"/>
  <c r="H46" i="57"/>
  <c r="E46" i="57"/>
  <c r="L45" i="57"/>
  <c r="K45" i="57"/>
  <c r="J45" i="57"/>
  <c r="I45" i="57"/>
  <c r="H45" i="57"/>
  <c r="E45" i="57"/>
  <c r="L44" i="57"/>
  <c r="K44" i="57"/>
  <c r="J44" i="57"/>
  <c r="I44" i="57"/>
  <c r="H44" i="57"/>
  <c r="E44" i="57"/>
  <c r="L43" i="57"/>
  <c r="K43" i="57"/>
  <c r="J43" i="57"/>
  <c r="I43" i="57"/>
  <c r="H43" i="57"/>
  <c r="E43" i="57"/>
  <c r="L42" i="57"/>
  <c r="K42" i="57"/>
  <c r="J42" i="57"/>
  <c r="I42" i="57"/>
  <c r="H42" i="57"/>
  <c r="E42" i="57"/>
  <c r="L41" i="57"/>
  <c r="K41" i="57"/>
  <c r="J41" i="57"/>
  <c r="I41" i="57"/>
  <c r="H41" i="57"/>
  <c r="E41" i="57"/>
  <c r="L40" i="57"/>
  <c r="K40" i="57"/>
  <c r="J40" i="57"/>
  <c r="I40" i="57"/>
  <c r="H40" i="57"/>
  <c r="E40" i="57"/>
  <c r="I39" i="57"/>
  <c r="G38" i="57"/>
  <c r="F38" i="57"/>
  <c r="C38" i="57"/>
  <c r="I38" i="57" s="1"/>
  <c r="B38" i="57"/>
  <c r="D38" i="57"/>
  <c r="L37" i="57"/>
  <c r="K37" i="57"/>
  <c r="J37" i="57"/>
  <c r="I37" i="57"/>
  <c r="H37" i="57"/>
  <c r="E37" i="57"/>
  <c r="L36" i="57"/>
  <c r="K36" i="57"/>
  <c r="J36" i="57"/>
  <c r="I36" i="57"/>
  <c r="H36" i="57"/>
  <c r="E36" i="57"/>
  <c r="L35" i="57"/>
  <c r="K35" i="57"/>
  <c r="J35" i="57"/>
  <c r="I35" i="57"/>
  <c r="H35" i="57"/>
  <c r="E35" i="57"/>
  <c r="L34" i="57"/>
  <c r="K34" i="57"/>
  <c r="J34" i="57"/>
  <c r="I34" i="57"/>
  <c r="H34" i="57"/>
  <c r="E34" i="57"/>
  <c r="L33" i="57"/>
  <c r="K33" i="57"/>
  <c r="J33" i="57"/>
  <c r="I33" i="57"/>
  <c r="H33" i="57"/>
  <c r="E33" i="57"/>
  <c r="L32" i="57"/>
  <c r="K32" i="57"/>
  <c r="J32" i="57"/>
  <c r="I32" i="57"/>
  <c r="H32" i="57"/>
  <c r="E32" i="57"/>
  <c r="L31" i="57"/>
  <c r="K31" i="57"/>
  <c r="J31" i="57"/>
  <c r="I31" i="57"/>
  <c r="H31" i="57"/>
  <c r="E31" i="57"/>
  <c r="L30" i="57"/>
  <c r="K30" i="57"/>
  <c r="J30" i="57"/>
  <c r="I30" i="57"/>
  <c r="H30" i="57"/>
  <c r="E30" i="57"/>
  <c r="L29" i="57"/>
  <c r="K29" i="57"/>
  <c r="J29" i="57"/>
  <c r="I29" i="57"/>
  <c r="H29" i="57"/>
  <c r="E29" i="57"/>
  <c r="L28" i="57"/>
  <c r="K28" i="57"/>
  <c r="J28" i="57"/>
  <c r="I28" i="57"/>
  <c r="H28" i="57"/>
  <c r="E28" i="57"/>
  <c r="L27" i="57"/>
  <c r="K27" i="57"/>
  <c r="J27" i="57"/>
  <c r="I27" i="57"/>
  <c r="H27" i="57"/>
  <c r="E27" i="57"/>
  <c r="L26" i="57"/>
  <c r="K26" i="57"/>
  <c r="J26" i="57"/>
  <c r="I26" i="57"/>
  <c r="H26" i="57"/>
  <c r="E26" i="57"/>
  <c r="L25" i="57"/>
  <c r="K25" i="57"/>
  <c r="J25" i="57"/>
  <c r="I25" i="57"/>
  <c r="H25" i="57"/>
  <c r="E25" i="57"/>
  <c r="G23" i="57"/>
  <c r="F23" i="57"/>
  <c r="C23" i="57"/>
  <c r="B23" i="57"/>
  <c r="E23" i="57" s="1"/>
  <c r="D23" i="57"/>
  <c r="L22" i="57"/>
  <c r="K22" i="57"/>
  <c r="J22" i="57"/>
  <c r="I22" i="57"/>
  <c r="H22" i="57"/>
  <c r="E22" i="57"/>
  <c r="L21" i="57"/>
  <c r="K21" i="57"/>
  <c r="J21" i="57"/>
  <c r="I21" i="57"/>
  <c r="H21" i="57"/>
  <c r="E21" i="57"/>
  <c r="L20" i="57"/>
  <c r="K20" i="57"/>
  <c r="J20" i="57"/>
  <c r="I20" i="57"/>
  <c r="H20" i="57"/>
  <c r="E20" i="57"/>
  <c r="L19" i="57"/>
  <c r="K19" i="57"/>
  <c r="J19" i="57"/>
  <c r="I19" i="57"/>
  <c r="H19" i="57"/>
  <c r="E19" i="57"/>
  <c r="L18" i="57"/>
  <c r="K18" i="57"/>
  <c r="J18" i="57"/>
  <c r="I18" i="57"/>
  <c r="H18" i="57"/>
  <c r="E18" i="57"/>
  <c r="L17" i="57"/>
  <c r="K17" i="57"/>
  <c r="J17" i="57"/>
  <c r="I17" i="57"/>
  <c r="H17" i="57"/>
  <c r="E17" i="57"/>
  <c r="L16" i="57"/>
  <c r="K16" i="57"/>
  <c r="J16" i="57"/>
  <c r="I16" i="57"/>
  <c r="H16" i="57"/>
  <c r="E16" i="57"/>
  <c r="L15" i="57"/>
  <c r="K15" i="57"/>
  <c r="J15" i="57"/>
  <c r="I15" i="57"/>
  <c r="H15" i="57"/>
  <c r="E15" i="57"/>
  <c r="L14" i="57"/>
  <c r="K14" i="57"/>
  <c r="J14" i="57"/>
  <c r="I14" i="57"/>
  <c r="H14" i="57"/>
  <c r="E14" i="57"/>
  <c r="L13" i="57"/>
  <c r="K13" i="57"/>
  <c r="J13" i="57"/>
  <c r="I13" i="57"/>
  <c r="H13" i="57"/>
  <c r="E13" i="57"/>
  <c r="L12" i="57"/>
  <c r="K12" i="57"/>
  <c r="J12" i="57"/>
  <c r="I12" i="57"/>
  <c r="H12" i="57"/>
  <c r="E12" i="57"/>
  <c r="L11" i="57"/>
  <c r="K11" i="57"/>
  <c r="J11" i="57"/>
  <c r="I11" i="57"/>
  <c r="H11" i="57"/>
  <c r="E11" i="57"/>
  <c r="L10" i="57"/>
  <c r="K10" i="57"/>
  <c r="J10" i="57"/>
  <c r="I10" i="57"/>
  <c r="H10" i="57"/>
  <c r="E10" i="57"/>
  <c r="L8" i="57"/>
  <c r="K8" i="57"/>
  <c r="J8" i="57"/>
  <c r="I8" i="57"/>
  <c r="H8" i="57"/>
  <c r="E8" i="57"/>
  <c r="L7" i="57"/>
  <c r="K7" i="57"/>
  <c r="J7" i="57"/>
  <c r="I7" i="57"/>
  <c r="H7" i="57"/>
  <c r="E7" i="57"/>
  <c r="L6" i="57"/>
  <c r="K6" i="57"/>
  <c r="J6" i="57"/>
  <c r="I6" i="57"/>
  <c r="H6" i="57"/>
  <c r="E6" i="57"/>
  <c r="G24" i="56"/>
  <c r="G39" i="56"/>
  <c r="G54" i="56"/>
  <c r="G69" i="56"/>
  <c r="F24" i="56"/>
  <c r="L24" i="56" s="1"/>
  <c r="F39" i="56"/>
  <c r="F54" i="56"/>
  <c r="F69" i="56"/>
  <c r="C24" i="56"/>
  <c r="I24" i="56" s="1"/>
  <c r="C39" i="56"/>
  <c r="C54" i="56"/>
  <c r="C69" i="56"/>
  <c r="B24" i="56"/>
  <c r="B39" i="56"/>
  <c r="E39" i="56" s="1"/>
  <c r="B54" i="56"/>
  <c r="B69" i="56"/>
  <c r="H69" i="56" s="1"/>
  <c r="D24" i="56"/>
  <c r="J24" i="56" s="1"/>
  <c r="D39" i="56"/>
  <c r="D54" i="56"/>
  <c r="D69" i="56"/>
  <c r="J69" i="56"/>
  <c r="G68" i="56"/>
  <c r="F68" i="56"/>
  <c r="C68" i="56"/>
  <c r="B68" i="56"/>
  <c r="D68" i="56"/>
  <c r="L67" i="56"/>
  <c r="K67" i="56"/>
  <c r="J67" i="56"/>
  <c r="I67" i="56"/>
  <c r="H67" i="56"/>
  <c r="E67" i="56"/>
  <c r="L66" i="56"/>
  <c r="K66" i="56"/>
  <c r="J66" i="56"/>
  <c r="I66" i="56"/>
  <c r="H66" i="56"/>
  <c r="E66" i="56"/>
  <c r="L65" i="56"/>
  <c r="K65" i="56"/>
  <c r="J65" i="56"/>
  <c r="I65" i="56"/>
  <c r="H65" i="56"/>
  <c r="E65" i="56"/>
  <c r="L64" i="56"/>
  <c r="K64" i="56"/>
  <c r="J64" i="56"/>
  <c r="I64" i="56"/>
  <c r="H64" i="56"/>
  <c r="E64" i="56"/>
  <c r="L63" i="56"/>
  <c r="K63" i="56"/>
  <c r="J63" i="56"/>
  <c r="I63" i="56"/>
  <c r="H63" i="56"/>
  <c r="E63" i="56"/>
  <c r="L62" i="56"/>
  <c r="K62" i="56"/>
  <c r="J62" i="56"/>
  <c r="I62" i="56"/>
  <c r="H62" i="56"/>
  <c r="E62" i="56"/>
  <c r="L61" i="56"/>
  <c r="K61" i="56"/>
  <c r="J61" i="56"/>
  <c r="I61" i="56"/>
  <c r="H61" i="56"/>
  <c r="E61" i="56"/>
  <c r="L60" i="56"/>
  <c r="K60" i="56"/>
  <c r="J60" i="56"/>
  <c r="I60" i="56"/>
  <c r="H60" i="56"/>
  <c r="E60" i="56"/>
  <c r="L59" i="56"/>
  <c r="K59" i="56"/>
  <c r="J59" i="56"/>
  <c r="I59" i="56"/>
  <c r="H59" i="56"/>
  <c r="E59" i="56"/>
  <c r="L58" i="56"/>
  <c r="K58" i="56"/>
  <c r="J58" i="56"/>
  <c r="I58" i="56"/>
  <c r="H58" i="56"/>
  <c r="E58" i="56"/>
  <c r="L57" i="56"/>
  <c r="K57" i="56"/>
  <c r="J57" i="56"/>
  <c r="I57" i="56"/>
  <c r="H57" i="56"/>
  <c r="E57" i="56"/>
  <c r="L56" i="56"/>
  <c r="K56" i="56"/>
  <c r="J56" i="56"/>
  <c r="I56" i="56"/>
  <c r="H56" i="56"/>
  <c r="E56" i="56"/>
  <c r="L55" i="56"/>
  <c r="K55" i="56"/>
  <c r="J55" i="56"/>
  <c r="I55" i="56"/>
  <c r="H55" i="56"/>
  <c r="E55" i="56"/>
  <c r="G53" i="56"/>
  <c r="F53" i="56"/>
  <c r="C53" i="56"/>
  <c r="B53" i="56"/>
  <c r="H53" i="56" s="1"/>
  <c r="D53" i="56"/>
  <c r="J53" i="56"/>
  <c r="L52" i="56"/>
  <c r="K52" i="56"/>
  <c r="J52" i="56"/>
  <c r="I52" i="56"/>
  <c r="H52" i="56"/>
  <c r="E52" i="56"/>
  <c r="L51" i="56"/>
  <c r="K51" i="56"/>
  <c r="J51" i="56"/>
  <c r="I51" i="56"/>
  <c r="H51" i="56"/>
  <c r="E51" i="56"/>
  <c r="L50" i="56"/>
  <c r="K50" i="56"/>
  <c r="J50" i="56"/>
  <c r="I50" i="56"/>
  <c r="H50" i="56"/>
  <c r="E50" i="56"/>
  <c r="L49" i="56"/>
  <c r="K49" i="56"/>
  <c r="J49" i="56"/>
  <c r="I49" i="56"/>
  <c r="H49" i="56"/>
  <c r="E49" i="56"/>
  <c r="L48" i="56"/>
  <c r="K48" i="56"/>
  <c r="J48" i="56"/>
  <c r="I48" i="56"/>
  <c r="H48" i="56"/>
  <c r="E48" i="56"/>
  <c r="L47" i="56"/>
  <c r="K47" i="56"/>
  <c r="J47" i="56"/>
  <c r="I47" i="56"/>
  <c r="H47" i="56"/>
  <c r="E47" i="56"/>
  <c r="L46" i="56"/>
  <c r="K46" i="56"/>
  <c r="J46" i="56"/>
  <c r="I46" i="56"/>
  <c r="H46" i="56"/>
  <c r="E46" i="56"/>
  <c r="L45" i="56"/>
  <c r="K45" i="56"/>
  <c r="J45" i="56"/>
  <c r="I45" i="56"/>
  <c r="H45" i="56"/>
  <c r="E45" i="56"/>
  <c r="L44" i="56"/>
  <c r="K44" i="56"/>
  <c r="J44" i="56"/>
  <c r="I44" i="56"/>
  <c r="H44" i="56"/>
  <c r="E44" i="56"/>
  <c r="L43" i="56"/>
  <c r="K43" i="56"/>
  <c r="J43" i="56"/>
  <c r="I43" i="56"/>
  <c r="H43" i="56"/>
  <c r="E43" i="56"/>
  <c r="L42" i="56"/>
  <c r="K42" i="56"/>
  <c r="J42" i="56"/>
  <c r="I42" i="56"/>
  <c r="H42" i="56"/>
  <c r="E42" i="56"/>
  <c r="L41" i="56"/>
  <c r="K41" i="56"/>
  <c r="J41" i="56"/>
  <c r="I41" i="56"/>
  <c r="H41" i="56"/>
  <c r="E41" i="56"/>
  <c r="L40" i="56"/>
  <c r="K40" i="56"/>
  <c r="J40" i="56"/>
  <c r="I40" i="56"/>
  <c r="H40" i="56"/>
  <c r="E40" i="56"/>
  <c r="G38" i="56"/>
  <c r="F38" i="56"/>
  <c r="C38" i="56"/>
  <c r="B38" i="56"/>
  <c r="D38" i="56"/>
  <c r="L37" i="56"/>
  <c r="K37" i="56"/>
  <c r="J37" i="56"/>
  <c r="I37" i="56"/>
  <c r="H37" i="56"/>
  <c r="E37" i="56"/>
  <c r="L36" i="56"/>
  <c r="K36" i="56"/>
  <c r="J36" i="56"/>
  <c r="I36" i="56"/>
  <c r="H36" i="56"/>
  <c r="E36" i="56"/>
  <c r="L35" i="56"/>
  <c r="K35" i="56"/>
  <c r="J35" i="56"/>
  <c r="I35" i="56"/>
  <c r="H35" i="56"/>
  <c r="E35" i="56"/>
  <c r="L34" i="56"/>
  <c r="K34" i="56"/>
  <c r="J34" i="56"/>
  <c r="I34" i="56"/>
  <c r="H34" i="56"/>
  <c r="E34" i="56"/>
  <c r="L33" i="56"/>
  <c r="K33" i="56"/>
  <c r="J33" i="56"/>
  <c r="I33" i="56"/>
  <c r="H33" i="56"/>
  <c r="E33" i="56"/>
  <c r="L32" i="56"/>
  <c r="K32" i="56"/>
  <c r="J32" i="56"/>
  <c r="I32" i="56"/>
  <c r="H32" i="56"/>
  <c r="E32" i="56"/>
  <c r="L31" i="56"/>
  <c r="K31" i="56"/>
  <c r="J31" i="56"/>
  <c r="I31" i="56"/>
  <c r="H31" i="56"/>
  <c r="E31" i="56"/>
  <c r="L30" i="56"/>
  <c r="K30" i="56"/>
  <c r="J30" i="56"/>
  <c r="I30" i="56"/>
  <c r="H30" i="56"/>
  <c r="E30" i="56"/>
  <c r="L29" i="56"/>
  <c r="K29" i="56"/>
  <c r="J29" i="56"/>
  <c r="I29" i="56"/>
  <c r="H29" i="56"/>
  <c r="E29" i="56"/>
  <c r="L28" i="56"/>
  <c r="K28" i="56"/>
  <c r="J28" i="56"/>
  <c r="I28" i="56"/>
  <c r="H28" i="56"/>
  <c r="E28" i="56"/>
  <c r="L27" i="56"/>
  <c r="K27" i="56"/>
  <c r="J27" i="56"/>
  <c r="I27" i="56"/>
  <c r="H27" i="56"/>
  <c r="E27" i="56"/>
  <c r="L26" i="56"/>
  <c r="K26" i="56"/>
  <c r="J26" i="56"/>
  <c r="I26" i="56"/>
  <c r="H26" i="56"/>
  <c r="E26" i="56"/>
  <c r="L25" i="56"/>
  <c r="K25" i="56"/>
  <c r="J25" i="56"/>
  <c r="I25" i="56"/>
  <c r="H25" i="56"/>
  <c r="E25" i="56"/>
  <c r="G23" i="56"/>
  <c r="F23" i="56"/>
  <c r="C23" i="56"/>
  <c r="I23" i="56" s="1"/>
  <c r="B23" i="56"/>
  <c r="D23" i="56"/>
  <c r="L22" i="56"/>
  <c r="K22" i="56"/>
  <c r="J22" i="56"/>
  <c r="I22" i="56"/>
  <c r="H22" i="56"/>
  <c r="E22" i="56"/>
  <c r="L21" i="56"/>
  <c r="K21" i="56"/>
  <c r="J21" i="56"/>
  <c r="I21" i="56"/>
  <c r="H21" i="56"/>
  <c r="E21" i="56"/>
  <c r="L20" i="56"/>
  <c r="K20" i="56"/>
  <c r="J20" i="56"/>
  <c r="I20" i="56"/>
  <c r="H20" i="56"/>
  <c r="E20" i="56"/>
  <c r="L19" i="56"/>
  <c r="K19" i="56"/>
  <c r="J19" i="56"/>
  <c r="I19" i="56"/>
  <c r="H19" i="56"/>
  <c r="E19" i="56"/>
  <c r="L18" i="56"/>
  <c r="K18" i="56"/>
  <c r="J18" i="56"/>
  <c r="I18" i="56"/>
  <c r="H18" i="56"/>
  <c r="E18" i="56"/>
  <c r="L17" i="56"/>
  <c r="K17" i="56"/>
  <c r="J17" i="56"/>
  <c r="I17" i="56"/>
  <c r="H17" i="56"/>
  <c r="E17" i="56"/>
  <c r="L16" i="56"/>
  <c r="K16" i="56"/>
  <c r="J16" i="56"/>
  <c r="I16" i="56"/>
  <c r="H16" i="56"/>
  <c r="E16" i="56"/>
  <c r="L15" i="56"/>
  <c r="K15" i="56"/>
  <c r="J15" i="56"/>
  <c r="I15" i="56"/>
  <c r="H15" i="56"/>
  <c r="E15" i="56"/>
  <c r="L14" i="56"/>
  <c r="K14" i="56"/>
  <c r="J14" i="56"/>
  <c r="I14" i="56"/>
  <c r="H14" i="56"/>
  <c r="E14" i="56"/>
  <c r="L13" i="56"/>
  <c r="K13" i="56"/>
  <c r="J13" i="56"/>
  <c r="I13" i="56"/>
  <c r="H13" i="56"/>
  <c r="E13" i="56"/>
  <c r="L12" i="56"/>
  <c r="K12" i="56"/>
  <c r="J12" i="56"/>
  <c r="I12" i="56"/>
  <c r="H12" i="56"/>
  <c r="E12" i="56"/>
  <c r="L11" i="56"/>
  <c r="K11" i="56"/>
  <c r="J11" i="56"/>
  <c r="I11" i="56"/>
  <c r="H11" i="56"/>
  <c r="E11" i="56"/>
  <c r="L10" i="56"/>
  <c r="K10" i="56"/>
  <c r="J10" i="56"/>
  <c r="I10" i="56"/>
  <c r="H10" i="56"/>
  <c r="E10" i="56"/>
  <c r="L8" i="56"/>
  <c r="K8" i="56"/>
  <c r="J8" i="56"/>
  <c r="I8" i="56"/>
  <c r="H8" i="56"/>
  <c r="E8" i="56"/>
  <c r="L7" i="56"/>
  <c r="K7" i="56"/>
  <c r="J7" i="56"/>
  <c r="I7" i="56"/>
  <c r="H7" i="56"/>
  <c r="E7" i="56"/>
  <c r="L6" i="56"/>
  <c r="K6" i="56"/>
  <c r="J6" i="56"/>
  <c r="I6" i="56"/>
  <c r="H6" i="56"/>
  <c r="E6" i="56"/>
  <c r="G24" i="55"/>
  <c r="G39" i="55"/>
  <c r="G54" i="55"/>
  <c r="G69" i="55"/>
  <c r="F24" i="55"/>
  <c r="F39" i="55"/>
  <c r="F54" i="55"/>
  <c r="F69" i="55"/>
  <c r="L69" i="55" s="1"/>
  <c r="C24" i="55"/>
  <c r="C39" i="55"/>
  <c r="C54" i="55"/>
  <c r="I54" i="55" s="1"/>
  <c r="C69" i="55"/>
  <c r="I69" i="55" s="1"/>
  <c r="B24" i="55"/>
  <c r="B39" i="55"/>
  <c r="H39" i="55" s="1"/>
  <c r="B54" i="55"/>
  <c r="E54" i="55" s="1"/>
  <c r="B69" i="55"/>
  <c r="D24" i="55"/>
  <c r="D39" i="55"/>
  <c r="D54" i="55"/>
  <c r="J54" i="55" s="1"/>
  <c r="D69" i="55"/>
  <c r="J69" i="55" s="1"/>
  <c r="G68" i="55"/>
  <c r="F68" i="55"/>
  <c r="C68" i="55"/>
  <c r="B68" i="55"/>
  <c r="D68" i="55"/>
  <c r="L67" i="55"/>
  <c r="K67" i="55"/>
  <c r="J67" i="55"/>
  <c r="I67" i="55"/>
  <c r="H67" i="55"/>
  <c r="E67" i="55"/>
  <c r="L66" i="55"/>
  <c r="K66" i="55"/>
  <c r="J66" i="55"/>
  <c r="I66" i="55"/>
  <c r="H66" i="55"/>
  <c r="E66" i="55"/>
  <c r="L65" i="55"/>
  <c r="K65" i="55"/>
  <c r="J65" i="55"/>
  <c r="I65" i="55"/>
  <c r="H65" i="55"/>
  <c r="E65" i="55"/>
  <c r="L64" i="55"/>
  <c r="K64" i="55"/>
  <c r="J64" i="55"/>
  <c r="I64" i="55"/>
  <c r="H64" i="55"/>
  <c r="E64" i="55"/>
  <c r="L63" i="55"/>
  <c r="K63" i="55"/>
  <c r="J63" i="55"/>
  <c r="I63" i="55"/>
  <c r="H63" i="55"/>
  <c r="E63" i="55"/>
  <c r="L62" i="55"/>
  <c r="K62" i="55"/>
  <c r="J62" i="55"/>
  <c r="I62" i="55"/>
  <c r="H62" i="55"/>
  <c r="E62" i="55"/>
  <c r="L61" i="55"/>
  <c r="K61" i="55"/>
  <c r="J61" i="55"/>
  <c r="I61" i="55"/>
  <c r="H61" i="55"/>
  <c r="E61" i="55"/>
  <c r="L60" i="55"/>
  <c r="K60" i="55"/>
  <c r="J60" i="55"/>
  <c r="I60" i="55"/>
  <c r="H60" i="55"/>
  <c r="E60" i="55"/>
  <c r="L59" i="55"/>
  <c r="K59" i="55"/>
  <c r="J59" i="55"/>
  <c r="I59" i="55"/>
  <c r="H59" i="55"/>
  <c r="E59" i="55"/>
  <c r="L58" i="55"/>
  <c r="K58" i="55"/>
  <c r="J58" i="55"/>
  <c r="I58" i="55"/>
  <c r="H58" i="55"/>
  <c r="E58" i="55"/>
  <c r="L57" i="55"/>
  <c r="K57" i="55"/>
  <c r="J57" i="55"/>
  <c r="I57" i="55"/>
  <c r="H57" i="55"/>
  <c r="E57" i="55"/>
  <c r="L56" i="55"/>
  <c r="K56" i="55"/>
  <c r="J56" i="55"/>
  <c r="I56" i="55"/>
  <c r="H56" i="55"/>
  <c r="E56" i="55"/>
  <c r="L55" i="55"/>
  <c r="K55" i="55"/>
  <c r="J55" i="55"/>
  <c r="I55" i="55"/>
  <c r="H55" i="55"/>
  <c r="E55" i="55"/>
  <c r="G53" i="55"/>
  <c r="F53" i="55"/>
  <c r="C53" i="55"/>
  <c r="B53" i="55"/>
  <c r="E53" i="55" s="1"/>
  <c r="D53" i="55"/>
  <c r="L52" i="55"/>
  <c r="K52" i="55"/>
  <c r="J52" i="55"/>
  <c r="I52" i="55"/>
  <c r="H52" i="55"/>
  <c r="E52" i="55"/>
  <c r="L51" i="55"/>
  <c r="K51" i="55"/>
  <c r="J51" i="55"/>
  <c r="I51" i="55"/>
  <c r="H51" i="55"/>
  <c r="E51" i="55"/>
  <c r="L50" i="55"/>
  <c r="K50" i="55"/>
  <c r="J50" i="55"/>
  <c r="I50" i="55"/>
  <c r="H50" i="55"/>
  <c r="E50" i="55"/>
  <c r="L49" i="55"/>
  <c r="K49" i="55"/>
  <c r="J49" i="55"/>
  <c r="I49" i="55"/>
  <c r="H49" i="55"/>
  <c r="E49" i="55"/>
  <c r="L48" i="55"/>
  <c r="K48" i="55"/>
  <c r="J48" i="55"/>
  <c r="I48" i="55"/>
  <c r="H48" i="55"/>
  <c r="E48" i="55"/>
  <c r="L47" i="55"/>
  <c r="K47" i="55"/>
  <c r="J47" i="55"/>
  <c r="I47" i="55"/>
  <c r="H47" i="55"/>
  <c r="E47" i="55"/>
  <c r="L46" i="55"/>
  <c r="K46" i="55"/>
  <c r="J46" i="55"/>
  <c r="I46" i="55"/>
  <c r="H46" i="55"/>
  <c r="E46" i="55"/>
  <c r="L45" i="55"/>
  <c r="K45" i="55"/>
  <c r="J45" i="55"/>
  <c r="I45" i="55"/>
  <c r="H45" i="55"/>
  <c r="E45" i="55"/>
  <c r="L44" i="55"/>
  <c r="K44" i="55"/>
  <c r="J44" i="55"/>
  <c r="I44" i="55"/>
  <c r="H44" i="55"/>
  <c r="E44" i="55"/>
  <c r="L43" i="55"/>
  <c r="K43" i="55"/>
  <c r="J43" i="55"/>
  <c r="I43" i="55"/>
  <c r="H43" i="55"/>
  <c r="E43" i="55"/>
  <c r="L42" i="55"/>
  <c r="K42" i="55"/>
  <c r="J42" i="55"/>
  <c r="I42" i="55"/>
  <c r="H42" i="55"/>
  <c r="E42" i="55"/>
  <c r="L41" i="55"/>
  <c r="K41" i="55"/>
  <c r="J41" i="55"/>
  <c r="I41" i="55"/>
  <c r="H41" i="55"/>
  <c r="E41" i="55"/>
  <c r="L40" i="55"/>
  <c r="K40" i="55"/>
  <c r="J40" i="55"/>
  <c r="I40" i="55"/>
  <c r="H40" i="55"/>
  <c r="E40" i="55"/>
  <c r="L39" i="55"/>
  <c r="G38" i="55"/>
  <c r="F38" i="55"/>
  <c r="C38" i="55"/>
  <c r="B38" i="55"/>
  <c r="D38" i="55"/>
  <c r="L37" i="55"/>
  <c r="K37" i="55"/>
  <c r="J37" i="55"/>
  <c r="I37" i="55"/>
  <c r="H37" i="55"/>
  <c r="E37" i="55"/>
  <c r="L36" i="55"/>
  <c r="K36" i="55"/>
  <c r="J36" i="55"/>
  <c r="I36" i="55"/>
  <c r="H36" i="55"/>
  <c r="E36" i="55"/>
  <c r="L35" i="55"/>
  <c r="K35" i="55"/>
  <c r="J35" i="55"/>
  <c r="I35" i="55"/>
  <c r="H35" i="55"/>
  <c r="E35" i="55"/>
  <c r="L34" i="55"/>
  <c r="K34" i="55"/>
  <c r="J34" i="55"/>
  <c r="I34" i="55"/>
  <c r="H34" i="55"/>
  <c r="E34" i="55"/>
  <c r="L33" i="55"/>
  <c r="K33" i="55"/>
  <c r="J33" i="55"/>
  <c r="I33" i="55"/>
  <c r="H33" i="55"/>
  <c r="E33" i="55"/>
  <c r="L32" i="55"/>
  <c r="K32" i="55"/>
  <c r="J32" i="55"/>
  <c r="I32" i="55"/>
  <c r="H32" i="55"/>
  <c r="E32" i="55"/>
  <c r="L31" i="55"/>
  <c r="K31" i="55"/>
  <c r="J31" i="55"/>
  <c r="I31" i="55"/>
  <c r="H31" i="55"/>
  <c r="E31" i="55"/>
  <c r="L30" i="55"/>
  <c r="K30" i="55"/>
  <c r="J30" i="55"/>
  <c r="I30" i="55"/>
  <c r="H30" i="55"/>
  <c r="E30" i="55"/>
  <c r="L29" i="55"/>
  <c r="K29" i="55"/>
  <c r="J29" i="55"/>
  <c r="I29" i="55"/>
  <c r="H29" i="55"/>
  <c r="E29" i="55"/>
  <c r="L28" i="55"/>
  <c r="K28" i="55"/>
  <c r="J28" i="55"/>
  <c r="I28" i="55"/>
  <c r="H28" i="55"/>
  <c r="E28" i="55"/>
  <c r="L27" i="55"/>
  <c r="K27" i="55"/>
  <c r="J27" i="55"/>
  <c r="I27" i="55"/>
  <c r="H27" i="55"/>
  <c r="E27" i="55"/>
  <c r="L26" i="55"/>
  <c r="K26" i="55"/>
  <c r="J26" i="55"/>
  <c r="I26" i="55"/>
  <c r="H26" i="55"/>
  <c r="E26" i="55"/>
  <c r="L25" i="55"/>
  <c r="K25" i="55"/>
  <c r="J25" i="55"/>
  <c r="I25" i="55"/>
  <c r="H25" i="55"/>
  <c r="E25" i="55"/>
  <c r="L24" i="55"/>
  <c r="J24" i="55"/>
  <c r="G23" i="55"/>
  <c r="L23" i="55" s="1"/>
  <c r="F23" i="55"/>
  <c r="C23" i="55"/>
  <c r="I23" i="55" s="1"/>
  <c r="B23" i="55"/>
  <c r="D23" i="55"/>
  <c r="J23" i="55" s="1"/>
  <c r="L22" i="55"/>
  <c r="K22" i="55"/>
  <c r="J22" i="55"/>
  <c r="I22" i="55"/>
  <c r="H22" i="55"/>
  <c r="E22" i="55"/>
  <c r="L21" i="55"/>
  <c r="K21" i="55"/>
  <c r="J21" i="55"/>
  <c r="I21" i="55"/>
  <c r="H21" i="55"/>
  <c r="E21" i="55"/>
  <c r="L20" i="55"/>
  <c r="K20" i="55"/>
  <c r="J20" i="55"/>
  <c r="I20" i="55"/>
  <c r="H20" i="55"/>
  <c r="E20" i="55"/>
  <c r="L19" i="55"/>
  <c r="K19" i="55"/>
  <c r="J19" i="55"/>
  <c r="I19" i="55"/>
  <c r="H19" i="55"/>
  <c r="E19" i="55"/>
  <c r="L18" i="55"/>
  <c r="K18" i="55"/>
  <c r="J18" i="55"/>
  <c r="I18" i="55"/>
  <c r="H18" i="55"/>
  <c r="E18" i="55"/>
  <c r="L17" i="55"/>
  <c r="K17" i="55"/>
  <c r="J17" i="55"/>
  <c r="I17" i="55"/>
  <c r="H17" i="55"/>
  <c r="E17" i="55"/>
  <c r="L16" i="55"/>
  <c r="K16" i="55"/>
  <c r="J16" i="55"/>
  <c r="I16" i="55"/>
  <c r="H16" i="55"/>
  <c r="E16" i="55"/>
  <c r="L15" i="55"/>
  <c r="K15" i="55"/>
  <c r="J15" i="55"/>
  <c r="I15" i="55"/>
  <c r="H15" i="55"/>
  <c r="E15" i="55"/>
  <c r="L14" i="55"/>
  <c r="K14" i="55"/>
  <c r="J14" i="55"/>
  <c r="I14" i="55"/>
  <c r="H14" i="55"/>
  <c r="E14" i="55"/>
  <c r="L13" i="55"/>
  <c r="K13" i="55"/>
  <c r="J13" i="55"/>
  <c r="I13" i="55"/>
  <c r="H13" i="55"/>
  <c r="E13" i="55"/>
  <c r="L12" i="55"/>
  <c r="K12" i="55"/>
  <c r="J12" i="55"/>
  <c r="I12" i="55"/>
  <c r="H12" i="55"/>
  <c r="E12" i="55"/>
  <c r="L11" i="55"/>
  <c r="K11" i="55"/>
  <c r="J11" i="55"/>
  <c r="I11" i="55"/>
  <c r="H11" i="55"/>
  <c r="E11" i="55"/>
  <c r="L10" i="55"/>
  <c r="K10" i="55"/>
  <c r="J10" i="55"/>
  <c r="I10" i="55"/>
  <c r="H10" i="55"/>
  <c r="E10" i="55"/>
  <c r="L8" i="55"/>
  <c r="K8" i="55"/>
  <c r="J8" i="55"/>
  <c r="I8" i="55"/>
  <c r="H8" i="55"/>
  <c r="E8" i="55"/>
  <c r="L7" i="55"/>
  <c r="K7" i="55"/>
  <c r="J7" i="55"/>
  <c r="I7" i="55"/>
  <c r="H7" i="55"/>
  <c r="E7" i="55"/>
  <c r="L6" i="55"/>
  <c r="K6" i="55"/>
  <c r="J6" i="55"/>
  <c r="I6" i="55"/>
  <c r="H6" i="55"/>
  <c r="E6" i="55"/>
  <c r="G24" i="54"/>
  <c r="G39" i="54"/>
  <c r="G54" i="54"/>
  <c r="G69" i="54"/>
  <c r="F24" i="54"/>
  <c r="F39" i="54"/>
  <c r="F54" i="54"/>
  <c r="F69" i="54"/>
  <c r="C24" i="54"/>
  <c r="C39" i="54"/>
  <c r="I39" i="54" s="1"/>
  <c r="C54" i="54"/>
  <c r="K54" i="54" s="1"/>
  <c r="C69" i="54"/>
  <c r="B24" i="54"/>
  <c r="H24" i="54" s="1"/>
  <c r="B39" i="54"/>
  <c r="B54" i="54"/>
  <c r="B69" i="54"/>
  <c r="D24" i="54"/>
  <c r="D39" i="54"/>
  <c r="D54" i="54"/>
  <c r="J54" i="54" s="1"/>
  <c r="D69" i="54"/>
  <c r="J69" i="54" s="1"/>
  <c r="G68" i="54"/>
  <c r="F68" i="54"/>
  <c r="C68" i="54"/>
  <c r="B68" i="54"/>
  <c r="D68" i="54"/>
  <c r="L67" i="54"/>
  <c r="K67" i="54"/>
  <c r="J67" i="54"/>
  <c r="I67" i="54"/>
  <c r="H67" i="54"/>
  <c r="E67" i="54"/>
  <c r="L66" i="54"/>
  <c r="K66" i="54"/>
  <c r="J66" i="54"/>
  <c r="I66" i="54"/>
  <c r="H66" i="54"/>
  <c r="E66" i="54"/>
  <c r="L65" i="54"/>
  <c r="K65" i="54"/>
  <c r="J65" i="54"/>
  <c r="I65" i="54"/>
  <c r="H65" i="54"/>
  <c r="E65" i="54"/>
  <c r="L64" i="54"/>
  <c r="K64" i="54"/>
  <c r="J64" i="54"/>
  <c r="I64" i="54"/>
  <c r="H64" i="54"/>
  <c r="E64" i="54"/>
  <c r="L63" i="54"/>
  <c r="K63" i="54"/>
  <c r="J63" i="54"/>
  <c r="I63" i="54"/>
  <c r="H63" i="54"/>
  <c r="E63" i="54"/>
  <c r="L62" i="54"/>
  <c r="K62" i="54"/>
  <c r="J62" i="54"/>
  <c r="I62" i="54"/>
  <c r="H62" i="54"/>
  <c r="E62" i="54"/>
  <c r="L61" i="54"/>
  <c r="K61" i="54"/>
  <c r="J61" i="54"/>
  <c r="I61" i="54"/>
  <c r="H61" i="54"/>
  <c r="E61" i="54"/>
  <c r="L60" i="54"/>
  <c r="K60" i="54"/>
  <c r="J60" i="54"/>
  <c r="I60" i="54"/>
  <c r="H60" i="54"/>
  <c r="E60" i="54"/>
  <c r="L59" i="54"/>
  <c r="K59" i="54"/>
  <c r="J59" i="54"/>
  <c r="I59" i="54"/>
  <c r="H59" i="54"/>
  <c r="E59" i="54"/>
  <c r="L58" i="54"/>
  <c r="K58" i="54"/>
  <c r="J58" i="54"/>
  <c r="I58" i="54"/>
  <c r="H58" i="54"/>
  <c r="E58" i="54"/>
  <c r="L57" i="54"/>
  <c r="K57" i="54"/>
  <c r="J57" i="54"/>
  <c r="I57" i="54"/>
  <c r="H57" i="54"/>
  <c r="E57" i="54"/>
  <c r="L56" i="54"/>
  <c r="K56" i="54"/>
  <c r="J56" i="54"/>
  <c r="I56" i="54"/>
  <c r="H56" i="54"/>
  <c r="E56" i="54"/>
  <c r="L55" i="54"/>
  <c r="K55" i="54"/>
  <c r="J55" i="54"/>
  <c r="I55" i="54"/>
  <c r="H55" i="54"/>
  <c r="E55" i="54"/>
  <c r="G53" i="54"/>
  <c r="F53" i="54"/>
  <c r="C53" i="54"/>
  <c r="B53" i="54"/>
  <c r="D53" i="54"/>
  <c r="J53" i="54"/>
  <c r="I53" i="54"/>
  <c r="L52" i="54"/>
  <c r="K52" i="54"/>
  <c r="J52" i="54"/>
  <c r="I52" i="54"/>
  <c r="H52" i="54"/>
  <c r="E52" i="54"/>
  <c r="L51" i="54"/>
  <c r="K51" i="54"/>
  <c r="J51" i="54"/>
  <c r="I51" i="54"/>
  <c r="H51" i="54"/>
  <c r="E51" i="54"/>
  <c r="L50" i="54"/>
  <c r="K50" i="54"/>
  <c r="J50" i="54"/>
  <c r="I50" i="54"/>
  <c r="H50" i="54"/>
  <c r="E50" i="54"/>
  <c r="L49" i="54"/>
  <c r="K49" i="54"/>
  <c r="J49" i="54"/>
  <c r="I49" i="54"/>
  <c r="H49" i="54"/>
  <c r="E49" i="54"/>
  <c r="L48" i="54"/>
  <c r="K48" i="54"/>
  <c r="J48" i="54"/>
  <c r="I48" i="54"/>
  <c r="H48" i="54"/>
  <c r="E48" i="54"/>
  <c r="L47" i="54"/>
  <c r="K47" i="54"/>
  <c r="J47" i="54"/>
  <c r="I47" i="54"/>
  <c r="H47" i="54"/>
  <c r="E47" i="54"/>
  <c r="L46" i="54"/>
  <c r="K46" i="54"/>
  <c r="J46" i="54"/>
  <c r="I46" i="54"/>
  <c r="H46" i="54"/>
  <c r="E46" i="54"/>
  <c r="L45" i="54"/>
  <c r="K45" i="54"/>
  <c r="J45" i="54"/>
  <c r="I45" i="54"/>
  <c r="H45" i="54"/>
  <c r="E45" i="54"/>
  <c r="L44" i="54"/>
  <c r="K44" i="54"/>
  <c r="J44" i="54"/>
  <c r="I44" i="54"/>
  <c r="H44" i="54"/>
  <c r="E44" i="54"/>
  <c r="L43" i="54"/>
  <c r="K43" i="54"/>
  <c r="J43" i="54"/>
  <c r="I43" i="54"/>
  <c r="H43" i="54"/>
  <c r="E43" i="54"/>
  <c r="L42" i="54"/>
  <c r="K42" i="54"/>
  <c r="J42" i="54"/>
  <c r="I42" i="54"/>
  <c r="H42" i="54"/>
  <c r="E42" i="54"/>
  <c r="L41" i="54"/>
  <c r="K41" i="54"/>
  <c r="J41" i="54"/>
  <c r="I41" i="54"/>
  <c r="H41" i="54"/>
  <c r="E41" i="54"/>
  <c r="L40" i="54"/>
  <c r="K40" i="54"/>
  <c r="J40" i="54"/>
  <c r="I40" i="54"/>
  <c r="H40" i="54"/>
  <c r="E40" i="54"/>
  <c r="L39" i="54"/>
  <c r="J39" i="54"/>
  <c r="G38" i="54"/>
  <c r="F38" i="54"/>
  <c r="C38" i="54"/>
  <c r="B38" i="54"/>
  <c r="E38" i="54" s="1"/>
  <c r="D38" i="54"/>
  <c r="L37" i="54"/>
  <c r="K37" i="54"/>
  <c r="J37" i="54"/>
  <c r="I37" i="54"/>
  <c r="H37" i="54"/>
  <c r="E37" i="54"/>
  <c r="L36" i="54"/>
  <c r="K36" i="54"/>
  <c r="J36" i="54"/>
  <c r="I36" i="54"/>
  <c r="H36" i="54"/>
  <c r="E36" i="54"/>
  <c r="L35" i="54"/>
  <c r="K35" i="54"/>
  <c r="J35" i="54"/>
  <c r="I35" i="54"/>
  <c r="H35" i="54"/>
  <c r="E35" i="54"/>
  <c r="L34" i="54"/>
  <c r="K34" i="54"/>
  <c r="J34" i="54"/>
  <c r="I34" i="54"/>
  <c r="H34" i="54"/>
  <c r="E34" i="54"/>
  <c r="L33" i="54"/>
  <c r="K33" i="54"/>
  <c r="J33" i="54"/>
  <c r="I33" i="54"/>
  <c r="H33" i="54"/>
  <c r="E33" i="54"/>
  <c r="L32" i="54"/>
  <c r="K32" i="54"/>
  <c r="J32" i="54"/>
  <c r="I32" i="54"/>
  <c r="H32" i="54"/>
  <c r="E32" i="54"/>
  <c r="L31" i="54"/>
  <c r="K31" i="54"/>
  <c r="J31" i="54"/>
  <c r="I31" i="54"/>
  <c r="H31" i="54"/>
  <c r="E31" i="54"/>
  <c r="L30" i="54"/>
  <c r="K30" i="54"/>
  <c r="J30" i="54"/>
  <c r="I30" i="54"/>
  <c r="H30" i="54"/>
  <c r="E30" i="54"/>
  <c r="L29" i="54"/>
  <c r="K29" i="54"/>
  <c r="J29" i="54"/>
  <c r="I29" i="54"/>
  <c r="H29" i="54"/>
  <c r="E29" i="54"/>
  <c r="L28" i="54"/>
  <c r="K28" i="54"/>
  <c r="J28" i="54"/>
  <c r="I28" i="54"/>
  <c r="H28" i="54"/>
  <c r="E28" i="54"/>
  <c r="L27" i="54"/>
  <c r="K27" i="54"/>
  <c r="J27" i="54"/>
  <c r="I27" i="54"/>
  <c r="H27" i="54"/>
  <c r="E27" i="54"/>
  <c r="L26" i="54"/>
  <c r="K26" i="54"/>
  <c r="J26" i="54"/>
  <c r="I26" i="54"/>
  <c r="H26" i="54"/>
  <c r="E26" i="54"/>
  <c r="L25" i="54"/>
  <c r="K25" i="54"/>
  <c r="J25" i="54"/>
  <c r="I25" i="54"/>
  <c r="H25" i="54"/>
  <c r="E25" i="54"/>
  <c r="I24" i="54"/>
  <c r="G23" i="54"/>
  <c r="F23" i="54"/>
  <c r="L23" i="54" s="1"/>
  <c r="C23" i="54"/>
  <c r="B23" i="54"/>
  <c r="H23" i="54" s="1"/>
  <c r="D23" i="54"/>
  <c r="J23" i="54"/>
  <c r="L22" i="54"/>
  <c r="K22" i="54"/>
  <c r="J22" i="54"/>
  <c r="I22" i="54"/>
  <c r="H22" i="54"/>
  <c r="E22" i="54"/>
  <c r="L21" i="54"/>
  <c r="K21" i="54"/>
  <c r="J21" i="54"/>
  <c r="I21" i="54"/>
  <c r="H21" i="54"/>
  <c r="E21" i="54"/>
  <c r="L20" i="54"/>
  <c r="K20" i="54"/>
  <c r="J20" i="54"/>
  <c r="I20" i="54"/>
  <c r="H20" i="54"/>
  <c r="E20" i="54"/>
  <c r="L19" i="54"/>
  <c r="K19" i="54"/>
  <c r="J19" i="54"/>
  <c r="I19" i="54"/>
  <c r="H19" i="54"/>
  <c r="E19" i="54"/>
  <c r="L18" i="54"/>
  <c r="K18" i="54"/>
  <c r="J18" i="54"/>
  <c r="I18" i="54"/>
  <c r="H18" i="54"/>
  <c r="E18" i="54"/>
  <c r="L17" i="54"/>
  <c r="K17" i="54"/>
  <c r="J17" i="54"/>
  <c r="I17" i="54"/>
  <c r="H17" i="54"/>
  <c r="E17" i="54"/>
  <c r="L16" i="54"/>
  <c r="K16" i="54"/>
  <c r="J16" i="54"/>
  <c r="I16" i="54"/>
  <c r="H16" i="54"/>
  <c r="E16" i="54"/>
  <c r="L15" i="54"/>
  <c r="K15" i="54"/>
  <c r="J15" i="54"/>
  <c r="I15" i="54"/>
  <c r="H15" i="54"/>
  <c r="E15" i="54"/>
  <c r="L14" i="54"/>
  <c r="K14" i="54"/>
  <c r="J14" i="54"/>
  <c r="I14" i="54"/>
  <c r="H14" i="54"/>
  <c r="E14" i="54"/>
  <c r="L13" i="54"/>
  <c r="K13" i="54"/>
  <c r="J13" i="54"/>
  <c r="I13" i="54"/>
  <c r="H13" i="54"/>
  <c r="E13" i="54"/>
  <c r="L12" i="54"/>
  <c r="K12" i="54"/>
  <c r="J12" i="54"/>
  <c r="I12" i="54"/>
  <c r="H12" i="54"/>
  <c r="E12" i="54"/>
  <c r="L11" i="54"/>
  <c r="K11" i="54"/>
  <c r="J11" i="54"/>
  <c r="I11" i="54"/>
  <c r="H11" i="54"/>
  <c r="E11" i="54"/>
  <c r="L10" i="54"/>
  <c r="K10" i="54"/>
  <c r="J10" i="54"/>
  <c r="I10" i="54"/>
  <c r="H10" i="54"/>
  <c r="E10" i="54"/>
  <c r="L8" i="54"/>
  <c r="K8" i="54"/>
  <c r="J8" i="54"/>
  <c r="I8" i="54"/>
  <c r="H8" i="54"/>
  <c r="E8" i="54"/>
  <c r="L7" i="54"/>
  <c r="K7" i="54"/>
  <c r="J7" i="54"/>
  <c r="I7" i="54"/>
  <c r="H7" i="54"/>
  <c r="E7" i="54"/>
  <c r="L6" i="54"/>
  <c r="K6" i="54"/>
  <c r="J6" i="54"/>
  <c r="I6" i="54"/>
  <c r="H6" i="54"/>
  <c r="E6" i="54"/>
  <c r="G24" i="21"/>
  <c r="G39" i="21"/>
  <c r="G54" i="21"/>
  <c r="G69" i="21"/>
  <c r="F24" i="21"/>
  <c r="F39" i="21"/>
  <c r="F54" i="21"/>
  <c r="F69" i="21"/>
  <c r="C24" i="21"/>
  <c r="I24" i="21" s="1"/>
  <c r="C39" i="21"/>
  <c r="K39" i="21" s="1"/>
  <c r="C54" i="21"/>
  <c r="I54" i="21" s="1"/>
  <c r="C69" i="21"/>
  <c r="I69" i="21" s="1"/>
  <c r="B24" i="21"/>
  <c r="B39" i="21"/>
  <c r="E39" i="21" s="1"/>
  <c r="B54" i="21"/>
  <c r="B69" i="21"/>
  <c r="D24" i="21"/>
  <c r="D39" i="21"/>
  <c r="D54" i="21"/>
  <c r="J54" i="21" s="1"/>
  <c r="D69" i="21"/>
  <c r="G68" i="21"/>
  <c r="F68" i="21"/>
  <c r="C68" i="21"/>
  <c r="B68" i="21"/>
  <c r="D68" i="21"/>
  <c r="L67" i="21"/>
  <c r="K67" i="21"/>
  <c r="J67" i="21"/>
  <c r="I67" i="21"/>
  <c r="H67" i="21"/>
  <c r="E67" i="21"/>
  <c r="L66" i="21"/>
  <c r="K66" i="21"/>
  <c r="J66" i="21"/>
  <c r="I66" i="21"/>
  <c r="H66" i="21"/>
  <c r="E66" i="21"/>
  <c r="L65" i="21"/>
  <c r="K65" i="21"/>
  <c r="J65" i="21"/>
  <c r="I65" i="21"/>
  <c r="H65" i="21"/>
  <c r="E65" i="21"/>
  <c r="L64" i="21"/>
  <c r="K64" i="21"/>
  <c r="J64" i="21"/>
  <c r="I64" i="21"/>
  <c r="H64" i="21"/>
  <c r="E64" i="21"/>
  <c r="L63" i="21"/>
  <c r="K63" i="21"/>
  <c r="J63" i="21"/>
  <c r="I63" i="21"/>
  <c r="H63" i="21"/>
  <c r="E63" i="21"/>
  <c r="L62" i="21"/>
  <c r="K62" i="21"/>
  <c r="J62" i="21"/>
  <c r="I62" i="21"/>
  <c r="H62" i="21"/>
  <c r="E62" i="21"/>
  <c r="L61" i="21"/>
  <c r="K61" i="21"/>
  <c r="J61" i="21"/>
  <c r="I61" i="21"/>
  <c r="H61" i="21"/>
  <c r="E61" i="21"/>
  <c r="L60" i="21"/>
  <c r="K60" i="21"/>
  <c r="J60" i="21"/>
  <c r="I60" i="21"/>
  <c r="H60" i="21"/>
  <c r="E60" i="21"/>
  <c r="L59" i="21"/>
  <c r="K59" i="21"/>
  <c r="J59" i="21"/>
  <c r="I59" i="21"/>
  <c r="H59" i="21"/>
  <c r="E59" i="21"/>
  <c r="L58" i="21"/>
  <c r="K58" i="21"/>
  <c r="J58" i="21"/>
  <c r="I58" i="21"/>
  <c r="H58" i="21"/>
  <c r="E58" i="21"/>
  <c r="L57" i="21"/>
  <c r="K57" i="21"/>
  <c r="J57" i="21"/>
  <c r="I57" i="21"/>
  <c r="H57" i="21"/>
  <c r="E57" i="21"/>
  <c r="L56" i="21"/>
  <c r="K56" i="21"/>
  <c r="J56" i="21"/>
  <c r="I56" i="21"/>
  <c r="H56" i="21"/>
  <c r="E56" i="21"/>
  <c r="L55" i="21"/>
  <c r="K55" i="21"/>
  <c r="J55" i="21"/>
  <c r="I55" i="21"/>
  <c r="H55" i="21"/>
  <c r="E55" i="21"/>
  <c r="G53" i="21"/>
  <c r="F53" i="21"/>
  <c r="C53" i="21"/>
  <c r="B53" i="21"/>
  <c r="D53" i="21"/>
  <c r="L52" i="21"/>
  <c r="K52" i="21"/>
  <c r="J52" i="21"/>
  <c r="I52" i="21"/>
  <c r="H52" i="21"/>
  <c r="E52" i="21"/>
  <c r="L51" i="21"/>
  <c r="K51" i="21"/>
  <c r="J51" i="21"/>
  <c r="I51" i="21"/>
  <c r="H51" i="21"/>
  <c r="E51" i="21"/>
  <c r="L50" i="21"/>
  <c r="K50" i="21"/>
  <c r="J50" i="21"/>
  <c r="I50" i="21"/>
  <c r="H50" i="21"/>
  <c r="E50" i="21"/>
  <c r="L49" i="21"/>
  <c r="K49" i="21"/>
  <c r="J49" i="21"/>
  <c r="I49" i="21"/>
  <c r="H49" i="21"/>
  <c r="E49" i="21"/>
  <c r="L48" i="21"/>
  <c r="K48" i="21"/>
  <c r="J48" i="21"/>
  <c r="I48" i="21"/>
  <c r="H48" i="21"/>
  <c r="E48" i="21"/>
  <c r="L47" i="21"/>
  <c r="K47" i="21"/>
  <c r="J47" i="21"/>
  <c r="I47" i="21"/>
  <c r="H47" i="21"/>
  <c r="E47" i="21"/>
  <c r="L46" i="21"/>
  <c r="K46" i="21"/>
  <c r="J46" i="21"/>
  <c r="I46" i="21"/>
  <c r="H46" i="21"/>
  <c r="E46" i="21"/>
  <c r="L45" i="21"/>
  <c r="K45" i="21"/>
  <c r="J45" i="21"/>
  <c r="I45" i="21"/>
  <c r="H45" i="21"/>
  <c r="E45" i="21"/>
  <c r="L44" i="21"/>
  <c r="K44" i="21"/>
  <c r="J44" i="21"/>
  <c r="I44" i="21"/>
  <c r="H44" i="21"/>
  <c r="E44" i="21"/>
  <c r="L43" i="21"/>
  <c r="K43" i="21"/>
  <c r="J43" i="21"/>
  <c r="I43" i="21"/>
  <c r="H43" i="21"/>
  <c r="E43" i="21"/>
  <c r="L42" i="21"/>
  <c r="K42" i="21"/>
  <c r="J42" i="21"/>
  <c r="I42" i="21"/>
  <c r="H42" i="21"/>
  <c r="E42" i="21"/>
  <c r="L41" i="21"/>
  <c r="K41" i="21"/>
  <c r="J41" i="21"/>
  <c r="I41" i="21"/>
  <c r="H41" i="21"/>
  <c r="E41" i="21"/>
  <c r="L40" i="21"/>
  <c r="K40" i="21"/>
  <c r="J40" i="21"/>
  <c r="I40" i="21"/>
  <c r="H40" i="21"/>
  <c r="E40" i="21"/>
  <c r="G38" i="21"/>
  <c r="F38" i="21"/>
  <c r="I38" i="21" s="1"/>
  <c r="C38" i="21"/>
  <c r="B38" i="21"/>
  <c r="D38" i="21"/>
  <c r="L37" i="21"/>
  <c r="K37" i="21"/>
  <c r="J37" i="21"/>
  <c r="I37" i="21"/>
  <c r="H37" i="21"/>
  <c r="E37" i="21"/>
  <c r="L36" i="21"/>
  <c r="K36" i="21"/>
  <c r="J36" i="21"/>
  <c r="I36" i="21"/>
  <c r="H36" i="21"/>
  <c r="E36" i="21"/>
  <c r="L35" i="21"/>
  <c r="K35" i="21"/>
  <c r="J35" i="21"/>
  <c r="I35" i="21"/>
  <c r="H35" i="21"/>
  <c r="E35" i="21"/>
  <c r="L34" i="21"/>
  <c r="K34" i="21"/>
  <c r="J34" i="21"/>
  <c r="I34" i="21"/>
  <c r="H34" i="21"/>
  <c r="E34" i="21"/>
  <c r="L33" i="21"/>
  <c r="K33" i="21"/>
  <c r="J33" i="21"/>
  <c r="I33" i="21"/>
  <c r="H33" i="21"/>
  <c r="E33" i="21"/>
  <c r="L32" i="21"/>
  <c r="K32" i="21"/>
  <c r="J32" i="21"/>
  <c r="I32" i="21"/>
  <c r="H32" i="21"/>
  <c r="E32" i="21"/>
  <c r="L31" i="21"/>
  <c r="K31" i="21"/>
  <c r="J31" i="21"/>
  <c r="I31" i="21"/>
  <c r="H31" i="21"/>
  <c r="E31" i="21"/>
  <c r="L30" i="21"/>
  <c r="K30" i="21"/>
  <c r="J30" i="21"/>
  <c r="I30" i="21"/>
  <c r="H30" i="21"/>
  <c r="E30" i="21"/>
  <c r="L29" i="21"/>
  <c r="K29" i="21"/>
  <c r="J29" i="21"/>
  <c r="I29" i="21"/>
  <c r="H29" i="21"/>
  <c r="E29" i="21"/>
  <c r="L28" i="21"/>
  <c r="K28" i="21"/>
  <c r="J28" i="21"/>
  <c r="I28" i="21"/>
  <c r="H28" i="21"/>
  <c r="E28" i="21"/>
  <c r="L27" i="21"/>
  <c r="K27" i="21"/>
  <c r="J27" i="21"/>
  <c r="I27" i="21"/>
  <c r="H27" i="21"/>
  <c r="E27" i="21"/>
  <c r="L26" i="21"/>
  <c r="K26" i="21"/>
  <c r="J26" i="21"/>
  <c r="I26" i="21"/>
  <c r="H26" i="21"/>
  <c r="E26" i="21"/>
  <c r="L25" i="21"/>
  <c r="K25" i="21"/>
  <c r="J25" i="21"/>
  <c r="I25" i="21"/>
  <c r="H25" i="21"/>
  <c r="E25" i="21"/>
  <c r="L24" i="21"/>
  <c r="H24" i="21"/>
  <c r="G23" i="21"/>
  <c r="F23" i="21"/>
  <c r="C23" i="21"/>
  <c r="B23" i="21"/>
  <c r="D23" i="21"/>
  <c r="J23" i="21" s="1"/>
  <c r="L22" i="21"/>
  <c r="K22" i="21"/>
  <c r="J22" i="21"/>
  <c r="I22" i="21"/>
  <c r="H22" i="21"/>
  <c r="E22" i="21"/>
  <c r="L21" i="21"/>
  <c r="K21" i="21"/>
  <c r="J21" i="21"/>
  <c r="I21" i="21"/>
  <c r="H21" i="21"/>
  <c r="E21" i="21"/>
  <c r="L20" i="21"/>
  <c r="K20" i="21"/>
  <c r="J20" i="21"/>
  <c r="I20" i="21"/>
  <c r="H20" i="21"/>
  <c r="E20" i="21"/>
  <c r="L19" i="21"/>
  <c r="K19" i="21"/>
  <c r="J19" i="21"/>
  <c r="I19" i="21"/>
  <c r="H19" i="21"/>
  <c r="E19" i="21"/>
  <c r="L18" i="21"/>
  <c r="K18" i="21"/>
  <c r="J18" i="21"/>
  <c r="I18" i="21"/>
  <c r="H18" i="21"/>
  <c r="E18" i="21"/>
  <c r="L17" i="21"/>
  <c r="K17" i="21"/>
  <c r="J17" i="21"/>
  <c r="I17" i="21"/>
  <c r="H17" i="21"/>
  <c r="E17" i="21"/>
  <c r="L16" i="21"/>
  <c r="K16" i="21"/>
  <c r="J16" i="21"/>
  <c r="I16" i="21"/>
  <c r="H16" i="21"/>
  <c r="E16" i="21"/>
  <c r="L15" i="21"/>
  <c r="K15" i="21"/>
  <c r="J15" i="21"/>
  <c r="I15" i="21"/>
  <c r="H15" i="21"/>
  <c r="E15" i="21"/>
  <c r="L14" i="21"/>
  <c r="K14" i="21"/>
  <c r="J14" i="21"/>
  <c r="I14" i="21"/>
  <c r="H14" i="21"/>
  <c r="E14" i="21"/>
  <c r="L13" i="21"/>
  <c r="K13" i="21"/>
  <c r="J13" i="21"/>
  <c r="I13" i="21"/>
  <c r="H13" i="21"/>
  <c r="E13" i="21"/>
  <c r="L12" i="21"/>
  <c r="K12" i="21"/>
  <c r="J12" i="21"/>
  <c r="I12" i="21"/>
  <c r="H12" i="21"/>
  <c r="E12" i="21"/>
  <c r="L11" i="21"/>
  <c r="K11" i="21"/>
  <c r="J11" i="21"/>
  <c r="I11" i="21"/>
  <c r="H11" i="21"/>
  <c r="E11" i="21"/>
  <c r="L10" i="21"/>
  <c r="K10" i="21"/>
  <c r="J10" i="21"/>
  <c r="I10" i="21"/>
  <c r="H10" i="21"/>
  <c r="E10" i="21"/>
  <c r="L8" i="21"/>
  <c r="K8" i="21"/>
  <c r="J8" i="21"/>
  <c r="I8" i="21"/>
  <c r="H8" i="21"/>
  <c r="E8" i="21"/>
  <c r="L7" i="21"/>
  <c r="K7" i="21"/>
  <c r="J7" i="21"/>
  <c r="I7" i="21"/>
  <c r="H7" i="21"/>
  <c r="E7" i="21"/>
  <c r="L6" i="21"/>
  <c r="K6" i="21"/>
  <c r="J6" i="21"/>
  <c r="I6" i="21"/>
  <c r="H6" i="21"/>
  <c r="E6" i="21"/>
  <c r="G24" i="53"/>
  <c r="G39" i="53"/>
  <c r="G54" i="53"/>
  <c r="G69" i="53"/>
  <c r="F24" i="53"/>
  <c r="L24" i="53" s="1"/>
  <c r="F39" i="53"/>
  <c r="F54" i="53"/>
  <c r="F69" i="53"/>
  <c r="C24" i="53"/>
  <c r="C39" i="53"/>
  <c r="C54" i="53"/>
  <c r="I54" i="53" s="1"/>
  <c r="C69" i="53"/>
  <c r="B24" i="53"/>
  <c r="B39" i="53"/>
  <c r="B54" i="53"/>
  <c r="E54" i="53" s="1"/>
  <c r="B69" i="53"/>
  <c r="E69" i="53" s="1"/>
  <c r="D24" i="53"/>
  <c r="J24" i="53" s="1"/>
  <c r="D39" i="53"/>
  <c r="D54" i="53"/>
  <c r="J54" i="53" s="1"/>
  <c r="D69" i="53"/>
  <c r="J69" i="53" s="1"/>
  <c r="G68" i="53"/>
  <c r="F68" i="53"/>
  <c r="C68" i="53"/>
  <c r="B68" i="53"/>
  <c r="D68" i="53"/>
  <c r="L67" i="53"/>
  <c r="K67" i="53"/>
  <c r="J67" i="53"/>
  <c r="I67" i="53"/>
  <c r="H67" i="53"/>
  <c r="E67" i="53"/>
  <c r="L66" i="53"/>
  <c r="K66" i="53"/>
  <c r="J66" i="53"/>
  <c r="I66" i="53"/>
  <c r="H66" i="53"/>
  <c r="E66" i="53"/>
  <c r="L65" i="53"/>
  <c r="K65" i="53"/>
  <c r="J65" i="53"/>
  <c r="I65" i="53"/>
  <c r="H65" i="53"/>
  <c r="E65" i="53"/>
  <c r="L64" i="53"/>
  <c r="K64" i="53"/>
  <c r="J64" i="53"/>
  <c r="I64" i="53"/>
  <c r="H64" i="53"/>
  <c r="E64" i="53"/>
  <c r="L63" i="53"/>
  <c r="K63" i="53"/>
  <c r="J63" i="53"/>
  <c r="I63" i="53"/>
  <c r="H63" i="53"/>
  <c r="E63" i="53"/>
  <c r="L62" i="53"/>
  <c r="K62" i="53"/>
  <c r="J62" i="53"/>
  <c r="I62" i="53"/>
  <c r="H62" i="53"/>
  <c r="E62" i="53"/>
  <c r="L61" i="53"/>
  <c r="K61" i="53"/>
  <c r="J61" i="53"/>
  <c r="I61" i="53"/>
  <c r="H61" i="53"/>
  <c r="E61" i="53"/>
  <c r="L60" i="53"/>
  <c r="K60" i="53"/>
  <c r="J60" i="53"/>
  <c r="I60" i="53"/>
  <c r="H60" i="53"/>
  <c r="E60" i="53"/>
  <c r="L59" i="53"/>
  <c r="K59" i="53"/>
  <c r="J59" i="53"/>
  <c r="I59" i="53"/>
  <c r="H59" i="53"/>
  <c r="E59" i="53"/>
  <c r="L58" i="53"/>
  <c r="K58" i="53"/>
  <c r="J58" i="53"/>
  <c r="I58" i="53"/>
  <c r="H58" i="53"/>
  <c r="E58" i="53"/>
  <c r="L57" i="53"/>
  <c r="K57" i="53"/>
  <c r="J57" i="53"/>
  <c r="I57" i="53"/>
  <c r="H57" i="53"/>
  <c r="E57" i="53"/>
  <c r="L56" i="53"/>
  <c r="K56" i="53"/>
  <c r="J56" i="53"/>
  <c r="I56" i="53"/>
  <c r="H56" i="53"/>
  <c r="E56" i="53"/>
  <c r="L55" i="53"/>
  <c r="K55" i="53"/>
  <c r="J55" i="53"/>
  <c r="I55" i="53"/>
  <c r="H55" i="53"/>
  <c r="E55" i="53"/>
  <c r="G53" i="53"/>
  <c r="F53" i="53"/>
  <c r="L53" i="53" s="1"/>
  <c r="C53" i="53"/>
  <c r="K53" i="53" s="1"/>
  <c r="B53" i="53"/>
  <c r="E53" i="53" s="1"/>
  <c r="D53" i="53"/>
  <c r="L52" i="53"/>
  <c r="K52" i="53"/>
  <c r="J52" i="53"/>
  <c r="I52" i="53"/>
  <c r="H52" i="53"/>
  <c r="E52" i="53"/>
  <c r="L51" i="53"/>
  <c r="K51" i="53"/>
  <c r="J51" i="53"/>
  <c r="I51" i="53"/>
  <c r="H51" i="53"/>
  <c r="E51" i="53"/>
  <c r="L50" i="53"/>
  <c r="K50" i="53"/>
  <c r="J50" i="53"/>
  <c r="I50" i="53"/>
  <c r="H50" i="53"/>
  <c r="E50" i="53"/>
  <c r="L49" i="53"/>
  <c r="K49" i="53"/>
  <c r="J49" i="53"/>
  <c r="I49" i="53"/>
  <c r="H49" i="53"/>
  <c r="E49" i="53"/>
  <c r="L48" i="53"/>
  <c r="K48" i="53"/>
  <c r="J48" i="53"/>
  <c r="I48" i="53"/>
  <c r="H48" i="53"/>
  <c r="E48" i="53"/>
  <c r="L47" i="53"/>
  <c r="K47" i="53"/>
  <c r="J47" i="53"/>
  <c r="I47" i="53"/>
  <c r="H47" i="53"/>
  <c r="E47" i="53"/>
  <c r="L46" i="53"/>
  <c r="K46" i="53"/>
  <c r="J46" i="53"/>
  <c r="I46" i="53"/>
  <c r="H46" i="53"/>
  <c r="E46" i="53"/>
  <c r="L45" i="53"/>
  <c r="K45" i="53"/>
  <c r="J45" i="53"/>
  <c r="I45" i="53"/>
  <c r="H45" i="53"/>
  <c r="E45" i="53"/>
  <c r="L44" i="53"/>
  <c r="K44" i="53"/>
  <c r="J44" i="53"/>
  <c r="I44" i="53"/>
  <c r="H44" i="53"/>
  <c r="E44" i="53"/>
  <c r="L43" i="53"/>
  <c r="K43" i="53"/>
  <c r="J43" i="53"/>
  <c r="I43" i="53"/>
  <c r="H43" i="53"/>
  <c r="E43" i="53"/>
  <c r="L42" i="53"/>
  <c r="K42" i="53"/>
  <c r="J42" i="53"/>
  <c r="I42" i="53"/>
  <c r="H42" i="53"/>
  <c r="E42" i="53"/>
  <c r="L41" i="53"/>
  <c r="K41" i="53"/>
  <c r="J41" i="53"/>
  <c r="I41" i="53"/>
  <c r="H41" i="53"/>
  <c r="E41" i="53"/>
  <c r="L40" i="53"/>
  <c r="K40" i="53"/>
  <c r="J40" i="53"/>
  <c r="I40" i="53"/>
  <c r="H40" i="53"/>
  <c r="E40" i="53"/>
  <c r="G38" i="53"/>
  <c r="F38" i="53"/>
  <c r="C38" i="53"/>
  <c r="B38" i="53"/>
  <c r="H38" i="53" s="1"/>
  <c r="D38" i="53"/>
  <c r="L37" i="53"/>
  <c r="K37" i="53"/>
  <c r="J37" i="53"/>
  <c r="I37" i="53"/>
  <c r="H37" i="53"/>
  <c r="E37" i="53"/>
  <c r="L36" i="53"/>
  <c r="K36" i="53"/>
  <c r="J36" i="53"/>
  <c r="I36" i="53"/>
  <c r="H36" i="53"/>
  <c r="E36" i="53"/>
  <c r="L35" i="53"/>
  <c r="K35" i="53"/>
  <c r="J35" i="53"/>
  <c r="I35" i="53"/>
  <c r="H35" i="53"/>
  <c r="E35" i="53"/>
  <c r="L34" i="53"/>
  <c r="K34" i="53"/>
  <c r="J34" i="53"/>
  <c r="I34" i="53"/>
  <c r="H34" i="53"/>
  <c r="E34" i="53"/>
  <c r="L33" i="53"/>
  <c r="K33" i="53"/>
  <c r="J33" i="53"/>
  <c r="I33" i="53"/>
  <c r="H33" i="53"/>
  <c r="E33" i="53"/>
  <c r="L32" i="53"/>
  <c r="K32" i="53"/>
  <c r="J32" i="53"/>
  <c r="I32" i="53"/>
  <c r="H32" i="53"/>
  <c r="E32" i="53"/>
  <c r="L31" i="53"/>
  <c r="K31" i="53"/>
  <c r="J31" i="53"/>
  <c r="I31" i="53"/>
  <c r="H31" i="53"/>
  <c r="E31" i="53"/>
  <c r="L30" i="53"/>
  <c r="K30" i="53"/>
  <c r="J30" i="53"/>
  <c r="I30" i="53"/>
  <c r="H30" i="53"/>
  <c r="E30" i="53"/>
  <c r="L29" i="53"/>
  <c r="K29" i="53"/>
  <c r="J29" i="53"/>
  <c r="I29" i="53"/>
  <c r="H29" i="53"/>
  <c r="E29" i="53"/>
  <c r="L28" i="53"/>
  <c r="K28" i="53"/>
  <c r="J28" i="53"/>
  <c r="I28" i="53"/>
  <c r="H28" i="53"/>
  <c r="E28" i="53"/>
  <c r="L27" i="53"/>
  <c r="K27" i="53"/>
  <c r="J27" i="53"/>
  <c r="I27" i="53"/>
  <c r="H27" i="53"/>
  <c r="E27" i="53"/>
  <c r="L26" i="53"/>
  <c r="K26" i="53"/>
  <c r="J26" i="53"/>
  <c r="I26" i="53"/>
  <c r="H26" i="53"/>
  <c r="E26" i="53"/>
  <c r="L25" i="53"/>
  <c r="K25" i="53"/>
  <c r="J25" i="53"/>
  <c r="I25" i="53"/>
  <c r="H25" i="53"/>
  <c r="E25" i="53"/>
  <c r="K24" i="53"/>
  <c r="E24" i="53"/>
  <c r="G23" i="53"/>
  <c r="F23" i="53"/>
  <c r="C23" i="53"/>
  <c r="B23" i="53"/>
  <c r="D23" i="53"/>
  <c r="L22" i="53"/>
  <c r="K22" i="53"/>
  <c r="J22" i="53"/>
  <c r="I22" i="53"/>
  <c r="H22" i="53"/>
  <c r="E22" i="53"/>
  <c r="L21" i="53"/>
  <c r="K21" i="53"/>
  <c r="J21" i="53"/>
  <c r="I21" i="53"/>
  <c r="H21" i="53"/>
  <c r="E21" i="53"/>
  <c r="L20" i="53"/>
  <c r="K20" i="53"/>
  <c r="J20" i="53"/>
  <c r="I20" i="53"/>
  <c r="H20" i="53"/>
  <c r="E20" i="53"/>
  <c r="L19" i="53"/>
  <c r="K19" i="53"/>
  <c r="J19" i="53"/>
  <c r="I19" i="53"/>
  <c r="H19" i="53"/>
  <c r="E19" i="53"/>
  <c r="L18" i="53"/>
  <c r="K18" i="53"/>
  <c r="J18" i="53"/>
  <c r="I18" i="53"/>
  <c r="H18" i="53"/>
  <c r="E18" i="53"/>
  <c r="L17" i="53"/>
  <c r="K17" i="53"/>
  <c r="J17" i="53"/>
  <c r="I17" i="53"/>
  <c r="H17" i="53"/>
  <c r="E17" i="53"/>
  <c r="L16" i="53"/>
  <c r="K16" i="53"/>
  <c r="J16" i="53"/>
  <c r="I16" i="53"/>
  <c r="H16" i="53"/>
  <c r="E16" i="53"/>
  <c r="L15" i="53"/>
  <c r="K15" i="53"/>
  <c r="J15" i="53"/>
  <c r="I15" i="53"/>
  <c r="H15" i="53"/>
  <c r="E15" i="53"/>
  <c r="L14" i="53"/>
  <c r="K14" i="53"/>
  <c r="J14" i="53"/>
  <c r="I14" i="53"/>
  <c r="H14" i="53"/>
  <c r="E14" i="53"/>
  <c r="L13" i="53"/>
  <c r="K13" i="53"/>
  <c r="J13" i="53"/>
  <c r="I13" i="53"/>
  <c r="H13" i="53"/>
  <c r="E13" i="53"/>
  <c r="L12" i="53"/>
  <c r="K12" i="53"/>
  <c r="J12" i="53"/>
  <c r="I12" i="53"/>
  <c r="H12" i="53"/>
  <c r="E12" i="53"/>
  <c r="L11" i="53"/>
  <c r="K11" i="53"/>
  <c r="J11" i="53"/>
  <c r="I11" i="53"/>
  <c r="H11" i="53"/>
  <c r="E11" i="53"/>
  <c r="L10" i="53"/>
  <c r="K10" i="53"/>
  <c r="J10" i="53"/>
  <c r="I10" i="53"/>
  <c r="H10" i="53"/>
  <c r="E10" i="53"/>
  <c r="L8" i="53"/>
  <c r="K8" i="53"/>
  <c r="J8" i="53"/>
  <c r="I8" i="53"/>
  <c r="H8" i="53"/>
  <c r="E8" i="53"/>
  <c r="L7" i="53"/>
  <c r="K7" i="53"/>
  <c r="J7" i="53"/>
  <c r="I7" i="53"/>
  <c r="H7" i="53"/>
  <c r="E7" i="53"/>
  <c r="L6" i="53"/>
  <c r="K6" i="53"/>
  <c r="J6" i="53"/>
  <c r="I6" i="53"/>
  <c r="H6" i="53"/>
  <c r="E6" i="53"/>
  <c r="G24" i="27"/>
  <c r="G39" i="27"/>
  <c r="G54" i="27"/>
  <c r="G69" i="27"/>
  <c r="F24" i="27"/>
  <c r="F39" i="27"/>
  <c r="F54" i="27"/>
  <c r="F69" i="27"/>
  <c r="L69" i="27" s="1"/>
  <c r="C24" i="27"/>
  <c r="C39" i="27"/>
  <c r="C54" i="27"/>
  <c r="C69" i="27"/>
  <c r="B24" i="27"/>
  <c r="E24" i="27" s="1"/>
  <c r="B39" i="27"/>
  <c r="B54" i="27"/>
  <c r="B69" i="27"/>
  <c r="E69" i="27" s="1"/>
  <c r="D24" i="27"/>
  <c r="D39" i="27"/>
  <c r="J39" i="27" s="1"/>
  <c r="D54" i="27"/>
  <c r="J54" i="27" s="1"/>
  <c r="D69" i="27"/>
  <c r="K69" i="27"/>
  <c r="J69" i="27"/>
  <c r="G68" i="27"/>
  <c r="F68" i="27"/>
  <c r="C68" i="27"/>
  <c r="I68" i="27" s="1"/>
  <c r="B68" i="27"/>
  <c r="D68" i="27"/>
  <c r="L67" i="27"/>
  <c r="K67" i="27"/>
  <c r="J67" i="27"/>
  <c r="I67" i="27"/>
  <c r="H67" i="27"/>
  <c r="E67" i="27"/>
  <c r="L66" i="27"/>
  <c r="K66" i="27"/>
  <c r="J66" i="27"/>
  <c r="I66" i="27"/>
  <c r="H66" i="27"/>
  <c r="E66" i="27"/>
  <c r="L65" i="27"/>
  <c r="K65" i="27"/>
  <c r="J65" i="27"/>
  <c r="I65" i="27"/>
  <c r="H65" i="27"/>
  <c r="E65" i="27"/>
  <c r="L64" i="27"/>
  <c r="K64" i="27"/>
  <c r="J64" i="27"/>
  <c r="I64" i="27"/>
  <c r="H64" i="27"/>
  <c r="E64" i="27"/>
  <c r="L63" i="27"/>
  <c r="K63" i="27"/>
  <c r="J63" i="27"/>
  <c r="I63" i="27"/>
  <c r="H63" i="27"/>
  <c r="E63" i="27"/>
  <c r="L62" i="27"/>
  <c r="K62" i="27"/>
  <c r="J62" i="27"/>
  <c r="I62" i="27"/>
  <c r="H62" i="27"/>
  <c r="E62" i="27"/>
  <c r="L61" i="27"/>
  <c r="K61" i="27"/>
  <c r="J61" i="27"/>
  <c r="I61" i="27"/>
  <c r="H61" i="27"/>
  <c r="E61" i="27"/>
  <c r="L60" i="27"/>
  <c r="K60" i="27"/>
  <c r="J60" i="27"/>
  <c r="I60" i="27"/>
  <c r="H60" i="27"/>
  <c r="E60" i="27"/>
  <c r="L59" i="27"/>
  <c r="K59" i="27"/>
  <c r="J59" i="27"/>
  <c r="I59" i="27"/>
  <c r="H59" i="27"/>
  <c r="E59" i="27"/>
  <c r="L58" i="27"/>
  <c r="K58" i="27"/>
  <c r="J58" i="27"/>
  <c r="I58" i="27"/>
  <c r="H58" i="27"/>
  <c r="E58" i="27"/>
  <c r="L57" i="27"/>
  <c r="K57" i="27"/>
  <c r="J57" i="27"/>
  <c r="I57" i="27"/>
  <c r="H57" i="27"/>
  <c r="E57" i="27"/>
  <c r="L56" i="27"/>
  <c r="K56" i="27"/>
  <c r="J56" i="27"/>
  <c r="I56" i="27"/>
  <c r="H56" i="27"/>
  <c r="E56" i="27"/>
  <c r="L55" i="27"/>
  <c r="K55" i="27"/>
  <c r="J55" i="27"/>
  <c r="I55" i="27"/>
  <c r="H55" i="27"/>
  <c r="E55" i="27"/>
  <c r="G53" i="27"/>
  <c r="F53" i="27"/>
  <c r="C53" i="27"/>
  <c r="K53" i="27" s="1"/>
  <c r="B53" i="27"/>
  <c r="D53" i="27"/>
  <c r="L52" i="27"/>
  <c r="K52" i="27"/>
  <c r="J52" i="27"/>
  <c r="I52" i="27"/>
  <c r="H52" i="27"/>
  <c r="E52" i="27"/>
  <c r="L51" i="27"/>
  <c r="K51" i="27"/>
  <c r="J51" i="27"/>
  <c r="I51" i="27"/>
  <c r="H51" i="27"/>
  <c r="E51" i="27"/>
  <c r="L50" i="27"/>
  <c r="K50" i="27"/>
  <c r="J50" i="27"/>
  <c r="I50" i="27"/>
  <c r="H50" i="27"/>
  <c r="E50" i="27"/>
  <c r="L49" i="27"/>
  <c r="K49" i="27"/>
  <c r="J49" i="27"/>
  <c r="I49" i="27"/>
  <c r="H49" i="27"/>
  <c r="E49" i="27"/>
  <c r="L48" i="27"/>
  <c r="K48" i="27"/>
  <c r="J48" i="27"/>
  <c r="I48" i="27"/>
  <c r="H48" i="27"/>
  <c r="E48" i="27"/>
  <c r="L47" i="27"/>
  <c r="K47" i="27"/>
  <c r="J47" i="27"/>
  <c r="I47" i="27"/>
  <c r="H47" i="27"/>
  <c r="E47" i="27"/>
  <c r="L46" i="27"/>
  <c r="K46" i="27"/>
  <c r="J46" i="27"/>
  <c r="I46" i="27"/>
  <c r="H46" i="27"/>
  <c r="E46" i="27"/>
  <c r="L45" i="27"/>
  <c r="K45" i="27"/>
  <c r="J45" i="27"/>
  <c r="I45" i="27"/>
  <c r="H45" i="27"/>
  <c r="E45" i="27"/>
  <c r="L44" i="27"/>
  <c r="K44" i="27"/>
  <c r="J44" i="27"/>
  <c r="I44" i="27"/>
  <c r="H44" i="27"/>
  <c r="E44" i="27"/>
  <c r="L43" i="27"/>
  <c r="K43" i="27"/>
  <c r="J43" i="27"/>
  <c r="I43" i="27"/>
  <c r="H43" i="27"/>
  <c r="E43" i="27"/>
  <c r="L42" i="27"/>
  <c r="K42" i="27"/>
  <c r="J42" i="27"/>
  <c r="I42" i="27"/>
  <c r="H42" i="27"/>
  <c r="E42" i="27"/>
  <c r="L41" i="27"/>
  <c r="K41" i="27"/>
  <c r="J41" i="27"/>
  <c r="I41" i="27"/>
  <c r="H41" i="27"/>
  <c r="E41" i="27"/>
  <c r="L40" i="27"/>
  <c r="K40" i="27"/>
  <c r="J40" i="27"/>
  <c r="I40" i="27"/>
  <c r="H40" i="27"/>
  <c r="E40" i="27"/>
  <c r="G38" i="27"/>
  <c r="L38" i="27" s="1"/>
  <c r="F38" i="27"/>
  <c r="C38" i="27"/>
  <c r="B38" i="27"/>
  <c r="H38" i="27" s="1"/>
  <c r="D38" i="27"/>
  <c r="J38" i="27" s="1"/>
  <c r="L37" i="27"/>
  <c r="K37" i="27"/>
  <c r="J37" i="27"/>
  <c r="I37" i="27"/>
  <c r="H37" i="27"/>
  <c r="E37" i="27"/>
  <c r="L36" i="27"/>
  <c r="K36" i="27"/>
  <c r="J36" i="27"/>
  <c r="I36" i="27"/>
  <c r="H36" i="27"/>
  <c r="E36" i="27"/>
  <c r="L35" i="27"/>
  <c r="K35" i="27"/>
  <c r="J35" i="27"/>
  <c r="I35" i="27"/>
  <c r="H35" i="27"/>
  <c r="E35" i="27"/>
  <c r="L34" i="27"/>
  <c r="K34" i="27"/>
  <c r="J34" i="27"/>
  <c r="I34" i="27"/>
  <c r="H34" i="27"/>
  <c r="E34" i="27"/>
  <c r="L33" i="27"/>
  <c r="K33" i="27"/>
  <c r="J33" i="27"/>
  <c r="I33" i="27"/>
  <c r="H33" i="27"/>
  <c r="E33" i="27"/>
  <c r="L32" i="27"/>
  <c r="K32" i="27"/>
  <c r="J32" i="27"/>
  <c r="I32" i="27"/>
  <c r="H32" i="27"/>
  <c r="E32" i="27"/>
  <c r="L31" i="27"/>
  <c r="K31" i="27"/>
  <c r="J31" i="27"/>
  <c r="I31" i="27"/>
  <c r="H31" i="27"/>
  <c r="E31" i="27"/>
  <c r="L30" i="27"/>
  <c r="K30" i="27"/>
  <c r="J30" i="27"/>
  <c r="I30" i="27"/>
  <c r="H30" i="27"/>
  <c r="E30" i="27"/>
  <c r="L29" i="27"/>
  <c r="K29" i="27"/>
  <c r="J29" i="27"/>
  <c r="I29" i="27"/>
  <c r="H29" i="27"/>
  <c r="E29" i="27"/>
  <c r="L28" i="27"/>
  <c r="K28" i="27"/>
  <c r="J28" i="27"/>
  <c r="I28" i="27"/>
  <c r="H28" i="27"/>
  <c r="E28" i="27"/>
  <c r="L27" i="27"/>
  <c r="K27" i="27"/>
  <c r="J27" i="27"/>
  <c r="I27" i="27"/>
  <c r="H27" i="27"/>
  <c r="E27" i="27"/>
  <c r="L26" i="27"/>
  <c r="K26" i="27"/>
  <c r="J26" i="27"/>
  <c r="I26" i="27"/>
  <c r="H26" i="27"/>
  <c r="E26" i="27"/>
  <c r="L25" i="27"/>
  <c r="K25" i="27"/>
  <c r="J25" i="27"/>
  <c r="I25" i="27"/>
  <c r="H25" i="27"/>
  <c r="E25" i="27"/>
  <c r="K24" i="27"/>
  <c r="G23" i="27"/>
  <c r="L23" i="27" s="1"/>
  <c r="F23" i="27"/>
  <c r="C23" i="27"/>
  <c r="B23" i="27"/>
  <c r="D23" i="27"/>
  <c r="J23" i="27"/>
  <c r="L22" i="27"/>
  <c r="K22" i="27"/>
  <c r="J22" i="27"/>
  <c r="I22" i="27"/>
  <c r="H22" i="27"/>
  <c r="E22" i="27"/>
  <c r="L21" i="27"/>
  <c r="K21" i="27"/>
  <c r="J21" i="27"/>
  <c r="I21" i="27"/>
  <c r="H21" i="27"/>
  <c r="E21" i="27"/>
  <c r="L20" i="27"/>
  <c r="K20" i="27"/>
  <c r="J20" i="27"/>
  <c r="I20" i="27"/>
  <c r="H20" i="27"/>
  <c r="E20" i="27"/>
  <c r="L19" i="27"/>
  <c r="K19" i="27"/>
  <c r="J19" i="27"/>
  <c r="I19" i="27"/>
  <c r="H19" i="27"/>
  <c r="E19" i="27"/>
  <c r="L18" i="27"/>
  <c r="K18" i="27"/>
  <c r="J18" i="27"/>
  <c r="I18" i="27"/>
  <c r="H18" i="27"/>
  <c r="E18" i="27"/>
  <c r="L17" i="27"/>
  <c r="K17" i="27"/>
  <c r="J17" i="27"/>
  <c r="I17" i="27"/>
  <c r="H17" i="27"/>
  <c r="E17" i="27"/>
  <c r="L16" i="27"/>
  <c r="K16" i="27"/>
  <c r="J16" i="27"/>
  <c r="I16" i="27"/>
  <c r="H16" i="27"/>
  <c r="E16" i="27"/>
  <c r="L15" i="27"/>
  <c r="K15" i="27"/>
  <c r="J15" i="27"/>
  <c r="I15" i="27"/>
  <c r="H15" i="27"/>
  <c r="E15" i="27"/>
  <c r="L14" i="27"/>
  <c r="K14" i="27"/>
  <c r="J14" i="27"/>
  <c r="I14" i="27"/>
  <c r="H14" i="27"/>
  <c r="E14" i="27"/>
  <c r="L13" i="27"/>
  <c r="K13" i="27"/>
  <c r="J13" i="27"/>
  <c r="I13" i="27"/>
  <c r="H13" i="27"/>
  <c r="E13" i="27"/>
  <c r="L12" i="27"/>
  <c r="K12" i="27"/>
  <c r="J12" i="27"/>
  <c r="I12" i="27"/>
  <c r="H12" i="27"/>
  <c r="E12" i="27"/>
  <c r="L11" i="27"/>
  <c r="K11" i="27"/>
  <c r="J11" i="27"/>
  <c r="I11" i="27"/>
  <c r="H11" i="27"/>
  <c r="E11" i="27"/>
  <c r="L10" i="27"/>
  <c r="K10" i="27"/>
  <c r="J10" i="27"/>
  <c r="I10" i="27"/>
  <c r="H10" i="27"/>
  <c r="E10" i="27"/>
  <c r="L8" i="27"/>
  <c r="K8" i="27"/>
  <c r="J8" i="27"/>
  <c r="I8" i="27"/>
  <c r="H8" i="27"/>
  <c r="E8" i="27"/>
  <c r="L7" i="27"/>
  <c r="K7" i="27"/>
  <c r="J7" i="27"/>
  <c r="I7" i="27"/>
  <c r="H7" i="27"/>
  <c r="E7" i="27"/>
  <c r="L6" i="27"/>
  <c r="K6" i="27"/>
  <c r="J6" i="27"/>
  <c r="I6" i="27"/>
  <c r="H6" i="27"/>
  <c r="E6" i="27"/>
  <c r="G24" i="37"/>
  <c r="G39" i="37"/>
  <c r="G54" i="37"/>
  <c r="G69" i="37"/>
  <c r="F24" i="37"/>
  <c r="F39" i="37"/>
  <c r="F54" i="37"/>
  <c r="L54" i="37" s="1"/>
  <c r="F69" i="37"/>
  <c r="C24" i="37"/>
  <c r="I24" i="37" s="1"/>
  <c r="C39" i="37"/>
  <c r="C54" i="37"/>
  <c r="C69" i="37"/>
  <c r="B24" i="37"/>
  <c r="E24" i="37" s="1"/>
  <c r="B39" i="37"/>
  <c r="H39" i="37" s="1"/>
  <c r="B54" i="37"/>
  <c r="B69" i="37"/>
  <c r="E69" i="37" s="1"/>
  <c r="D24" i="37"/>
  <c r="J24" i="37" s="1"/>
  <c r="D39" i="37"/>
  <c r="J39" i="37" s="1"/>
  <c r="D54" i="37"/>
  <c r="D69" i="37"/>
  <c r="G68" i="37"/>
  <c r="F68" i="37"/>
  <c r="C68" i="37"/>
  <c r="B68" i="37"/>
  <c r="D68" i="37"/>
  <c r="J68" i="37" s="1"/>
  <c r="L67" i="37"/>
  <c r="K67" i="37"/>
  <c r="J67" i="37"/>
  <c r="I67" i="37"/>
  <c r="H67" i="37"/>
  <c r="E67" i="37"/>
  <c r="L66" i="37"/>
  <c r="K66" i="37"/>
  <c r="J66" i="37"/>
  <c r="I66" i="37"/>
  <c r="H66" i="37"/>
  <c r="E66" i="37"/>
  <c r="L65" i="37"/>
  <c r="K65" i="37"/>
  <c r="J65" i="37"/>
  <c r="I65" i="37"/>
  <c r="H65" i="37"/>
  <c r="E65" i="37"/>
  <c r="L64" i="37"/>
  <c r="K64" i="37"/>
  <c r="J64" i="37"/>
  <c r="I64" i="37"/>
  <c r="H64" i="37"/>
  <c r="E64" i="37"/>
  <c r="L63" i="37"/>
  <c r="K63" i="37"/>
  <c r="J63" i="37"/>
  <c r="I63" i="37"/>
  <c r="H63" i="37"/>
  <c r="E63" i="37"/>
  <c r="L62" i="37"/>
  <c r="K62" i="37"/>
  <c r="J62" i="37"/>
  <c r="I62" i="37"/>
  <c r="H62" i="37"/>
  <c r="E62" i="37"/>
  <c r="L61" i="37"/>
  <c r="K61" i="37"/>
  <c r="J61" i="37"/>
  <c r="I61" i="37"/>
  <c r="H61" i="37"/>
  <c r="E61" i="37"/>
  <c r="L60" i="37"/>
  <c r="K60" i="37"/>
  <c r="J60" i="37"/>
  <c r="I60" i="37"/>
  <c r="H60" i="37"/>
  <c r="E60" i="37"/>
  <c r="L59" i="37"/>
  <c r="K59" i="37"/>
  <c r="J59" i="37"/>
  <c r="I59" i="37"/>
  <c r="H59" i="37"/>
  <c r="E59" i="37"/>
  <c r="L58" i="37"/>
  <c r="K58" i="37"/>
  <c r="J58" i="37"/>
  <c r="I58" i="37"/>
  <c r="H58" i="37"/>
  <c r="E58" i="37"/>
  <c r="L57" i="37"/>
  <c r="K57" i="37"/>
  <c r="J57" i="37"/>
  <c r="I57" i="37"/>
  <c r="H57" i="37"/>
  <c r="E57" i="37"/>
  <c r="L56" i="37"/>
  <c r="K56" i="37"/>
  <c r="J56" i="37"/>
  <c r="I56" i="37"/>
  <c r="H56" i="37"/>
  <c r="E56" i="37"/>
  <c r="L55" i="37"/>
  <c r="K55" i="37"/>
  <c r="J55" i="37"/>
  <c r="I55" i="37"/>
  <c r="H55" i="37"/>
  <c r="E55" i="37"/>
  <c r="E54" i="37"/>
  <c r="G53" i="37"/>
  <c r="L53" i="37" s="1"/>
  <c r="F53" i="37"/>
  <c r="C53" i="37"/>
  <c r="B53" i="37"/>
  <c r="D53" i="37"/>
  <c r="J53" i="37" s="1"/>
  <c r="L52" i="37"/>
  <c r="K52" i="37"/>
  <c r="J52" i="37"/>
  <c r="I52" i="37"/>
  <c r="H52" i="37"/>
  <c r="E52" i="37"/>
  <c r="L51" i="37"/>
  <c r="K51" i="37"/>
  <c r="J51" i="37"/>
  <c r="I51" i="37"/>
  <c r="H51" i="37"/>
  <c r="E51" i="37"/>
  <c r="L50" i="37"/>
  <c r="K50" i="37"/>
  <c r="J50" i="37"/>
  <c r="I50" i="37"/>
  <c r="H50" i="37"/>
  <c r="E50" i="37"/>
  <c r="L49" i="37"/>
  <c r="K49" i="37"/>
  <c r="J49" i="37"/>
  <c r="I49" i="37"/>
  <c r="H49" i="37"/>
  <c r="E49" i="37"/>
  <c r="L48" i="37"/>
  <c r="K48" i="37"/>
  <c r="J48" i="37"/>
  <c r="I48" i="37"/>
  <c r="H48" i="37"/>
  <c r="E48" i="37"/>
  <c r="L47" i="37"/>
  <c r="K47" i="37"/>
  <c r="J47" i="37"/>
  <c r="I47" i="37"/>
  <c r="H47" i="37"/>
  <c r="E47" i="37"/>
  <c r="L46" i="37"/>
  <c r="K46" i="37"/>
  <c r="J46" i="37"/>
  <c r="I46" i="37"/>
  <c r="H46" i="37"/>
  <c r="E46" i="37"/>
  <c r="L45" i="37"/>
  <c r="K45" i="37"/>
  <c r="J45" i="37"/>
  <c r="I45" i="37"/>
  <c r="H45" i="37"/>
  <c r="E45" i="37"/>
  <c r="L44" i="37"/>
  <c r="K44" i="37"/>
  <c r="J44" i="37"/>
  <c r="I44" i="37"/>
  <c r="H44" i="37"/>
  <c r="E44" i="37"/>
  <c r="L43" i="37"/>
  <c r="K43" i="37"/>
  <c r="J43" i="37"/>
  <c r="I43" i="37"/>
  <c r="H43" i="37"/>
  <c r="E43" i="37"/>
  <c r="L42" i="37"/>
  <c r="K42" i="37"/>
  <c r="J42" i="37"/>
  <c r="I42" i="37"/>
  <c r="H42" i="37"/>
  <c r="E42" i="37"/>
  <c r="L41" i="37"/>
  <c r="K41" i="37"/>
  <c r="J41" i="37"/>
  <c r="I41" i="37"/>
  <c r="H41" i="37"/>
  <c r="E41" i="37"/>
  <c r="L40" i="37"/>
  <c r="K40" i="37"/>
  <c r="J40" i="37"/>
  <c r="I40" i="37"/>
  <c r="H40" i="37"/>
  <c r="E40" i="37"/>
  <c r="G38" i="37"/>
  <c r="F38" i="37"/>
  <c r="C38" i="37"/>
  <c r="B38" i="37"/>
  <c r="D38" i="37"/>
  <c r="J38" i="37" s="1"/>
  <c r="L37" i="37"/>
  <c r="K37" i="37"/>
  <c r="J37" i="37"/>
  <c r="I37" i="37"/>
  <c r="H37" i="37"/>
  <c r="E37" i="37"/>
  <c r="L36" i="37"/>
  <c r="K36" i="37"/>
  <c r="J36" i="37"/>
  <c r="I36" i="37"/>
  <c r="H36" i="37"/>
  <c r="E36" i="37"/>
  <c r="L35" i="37"/>
  <c r="K35" i="37"/>
  <c r="J35" i="37"/>
  <c r="I35" i="37"/>
  <c r="H35" i="37"/>
  <c r="E35" i="37"/>
  <c r="L34" i="37"/>
  <c r="K34" i="37"/>
  <c r="J34" i="37"/>
  <c r="I34" i="37"/>
  <c r="H34" i="37"/>
  <c r="E34" i="37"/>
  <c r="L33" i="37"/>
  <c r="K33" i="37"/>
  <c r="J33" i="37"/>
  <c r="I33" i="37"/>
  <c r="H33" i="37"/>
  <c r="E33" i="37"/>
  <c r="L32" i="37"/>
  <c r="K32" i="37"/>
  <c r="J32" i="37"/>
  <c r="I32" i="37"/>
  <c r="H32" i="37"/>
  <c r="E32" i="37"/>
  <c r="L31" i="37"/>
  <c r="K31" i="37"/>
  <c r="J31" i="37"/>
  <c r="I31" i="37"/>
  <c r="H31" i="37"/>
  <c r="E31" i="37"/>
  <c r="L30" i="37"/>
  <c r="K30" i="37"/>
  <c r="J30" i="37"/>
  <c r="I30" i="37"/>
  <c r="H30" i="37"/>
  <c r="E30" i="37"/>
  <c r="L29" i="37"/>
  <c r="K29" i="37"/>
  <c r="J29" i="37"/>
  <c r="I29" i="37"/>
  <c r="H29" i="37"/>
  <c r="E29" i="37"/>
  <c r="L28" i="37"/>
  <c r="K28" i="37"/>
  <c r="J28" i="37"/>
  <c r="I28" i="37"/>
  <c r="H28" i="37"/>
  <c r="E28" i="37"/>
  <c r="L27" i="37"/>
  <c r="K27" i="37"/>
  <c r="J27" i="37"/>
  <c r="I27" i="37"/>
  <c r="H27" i="37"/>
  <c r="E27" i="37"/>
  <c r="L26" i="37"/>
  <c r="K26" i="37"/>
  <c r="J26" i="37"/>
  <c r="I26" i="37"/>
  <c r="H26" i="37"/>
  <c r="E26" i="37"/>
  <c r="L25" i="37"/>
  <c r="K25" i="37"/>
  <c r="J25" i="37"/>
  <c r="I25" i="37"/>
  <c r="H25" i="37"/>
  <c r="E25" i="37"/>
  <c r="H24" i="37"/>
  <c r="G23" i="37"/>
  <c r="F23" i="37"/>
  <c r="C23" i="37"/>
  <c r="B23" i="37"/>
  <c r="D23" i="37"/>
  <c r="L22" i="37"/>
  <c r="K22" i="37"/>
  <c r="J22" i="37"/>
  <c r="I22" i="37"/>
  <c r="H22" i="37"/>
  <c r="E22" i="37"/>
  <c r="L21" i="37"/>
  <c r="K21" i="37"/>
  <c r="J21" i="37"/>
  <c r="I21" i="37"/>
  <c r="H21" i="37"/>
  <c r="E21" i="37"/>
  <c r="L20" i="37"/>
  <c r="K20" i="37"/>
  <c r="J20" i="37"/>
  <c r="I20" i="37"/>
  <c r="H20" i="37"/>
  <c r="E20" i="37"/>
  <c r="L19" i="37"/>
  <c r="K19" i="37"/>
  <c r="J19" i="37"/>
  <c r="I19" i="37"/>
  <c r="H19" i="37"/>
  <c r="E19" i="37"/>
  <c r="L18" i="37"/>
  <c r="K18" i="37"/>
  <c r="J18" i="37"/>
  <c r="I18" i="37"/>
  <c r="H18" i="37"/>
  <c r="E18" i="37"/>
  <c r="L17" i="37"/>
  <c r="K17" i="37"/>
  <c r="J17" i="37"/>
  <c r="I17" i="37"/>
  <c r="H17" i="37"/>
  <c r="E17" i="37"/>
  <c r="L16" i="37"/>
  <c r="K16" i="37"/>
  <c r="J16" i="37"/>
  <c r="I16" i="37"/>
  <c r="H16" i="37"/>
  <c r="E16" i="37"/>
  <c r="L15" i="37"/>
  <c r="K15" i="37"/>
  <c r="J15" i="37"/>
  <c r="I15" i="37"/>
  <c r="H15" i="37"/>
  <c r="E15" i="37"/>
  <c r="L14" i="37"/>
  <c r="K14" i="37"/>
  <c r="J14" i="37"/>
  <c r="I14" i="37"/>
  <c r="H14" i="37"/>
  <c r="E14" i="37"/>
  <c r="L13" i="37"/>
  <c r="K13" i="37"/>
  <c r="J13" i="37"/>
  <c r="I13" i="37"/>
  <c r="H13" i="37"/>
  <c r="E13" i="37"/>
  <c r="L12" i="37"/>
  <c r="K12" i="37"/>
  <c r="J12" i="37"/>
  <c r="I12" i="37"/>
  <c r="H12" i="37"/>
  <c r="E12" i="37"/>
  <c r="L11" i="37"/>
  <c r="K11" i="37"/>
  <c r="J11" i="37"/>
  <c r="I11" i="37"/>
  <c r="H11" i="37"/>
  <c r="E11" i="37"/>
  <c r="L10" i="37"/>
  <c r="K10" i="37"/>
  <c r="J10" i="37"/>
  <c r="I10" i="37"/>
  <c r="H10" i="37"/>
  <c r="E10" i="37"/>
  <c r="L8" i="37"/>
  <c r="K8" i="37"/>
  <c r="J8" i="37"/>
  <c r="I8" i="37"/>
  <c r="H8" i="37"/>
  <c r="E8" i="37"/>
  <c r="L7" i="37"/>
  <c r="K7" i="37"/>
  <c r="J7" i="37"/>
  <c r="I7" i="37"/>
  <c r="H7" i="37"/>
  <c r="E7" i="37"/>
  <c r="L6" i="37"/>
  <c r="K6" i="37"/>
  <c r="J6" i="37"/>
  <c r="I6" i="37"/>
  <c r="H6" i="37"/>
  <c r="E6" i="37"/>
  <c r="G24" i="49"/>
  <c r="L24" i="49" s="1"/>
  <c r="G39" i="49"/>
  <c r="G54" i="49"/>
  <c r="G69" i="49"/>
  <c r="F24" i="49"/>
  <c r="F39" i="49"/>
  <c r="F54" i="49"/>
  <c r="F69" i="49"/>
  <c r="C24" i="49"/>
  <c r="I24" i="49" s="1"/>
  <c r="C39" i="49"/>
  <c r="C54" i="49"/>
  <c r="K54" i="49" s="1"/>
  <c r="C69" i="49"/>
  <c r="I69" i="49" s="1"/>
  <c r="B24" i="49"/>
  <c r="H24" i="49" s="1"/>
  <c r="B39" i="49"/>
  <c r="B54" i="49"/>
  <c r="E54" i="49" s="1"/>
  <c r="B69" i="49"/>
  <c r="D24" i="49"/>
  <c r="D39" i="49"/>
  <c r="D54" i="49"/>
  <c r="D69" i="49"/>
  <c r="G68" i="49"/>
  <c r="F68" i="49"/>
  <c r="C68" i="49"/>
  <c r="B68" i="49"/>
  <c r="D68" i="49"/>
  <c r="L67" i="49"/>
  <c r="K67" i="49"/>
  <c r="J67" i="49"/>
  <c r="I67" i="49"/>
  <c r="H67" i="49"/>
  <c r="E67" i="49"/>
  <c r="L66" i="49"/>
  <c r="K66" i="49"/>
  <c r="J66" i="49"/>
  <c r="I66" i="49"/>
  <c r="H66" i="49"/>
  <c r="E66" i="49"/>
  <c r="L65" i="49"/>
  <c r="K65" i="49"/>
  <c r="J65" i="49"/>
  <c r="I65" i="49"/>
  <c r="H65" i="49"/>
  <c r="E65" i="49"/>
  <c r="L64" i="49"/>
  <c r="K64" i="49"/>
  <c r="J64" i="49"/>
  <c r="I64" i="49"/>
  <c r="H64" i="49"/>
  <c r="E64" i="49"/>
  <c r="L63" i="49"/>
  <c r="K63" i="49"/>
  <c r="J63" i="49"/>
  <c r="I63" i="49"/>
  <c r="H63" i="49"/>
  <c r="E63" i="49"/>
  <c r="L62" i="49"/>
  <c r="K62" i="49"/>
  <c r="J62" i="49"/>
  <c r="I62" i="49"/>
  <c r="H62" i="49"/>
  <c r="E62" i="49"/>
  <c r="L61" i="49"/>
  <c r="K61" i="49"/>
  <c r="J61" i="49"/>
  <c r="I61" i="49"/>
  <c r="H61" i="49"/>
  <c r="E61" i="49"/>
  <c r="L60" i="49"/>
  <c r="K60" i="49"/>
  <c r="J60" i="49"/>
  <c r="I60" i="49"/>
  <c r="H60" i="49"/>
  <c r="E60" i="49"/>
  <c r="L59" i="49"/>
  <c r="K59" i="49"/>
  <c r="J59" i="49"/>
  <c r="I59" i="49"/>
  <c r="H59" i="49"/>
  <c r="E59" i="49"/>
  <c r="L58" i="49"/>
  <c r="K58" i="49"/>
  <c r="J58" i="49"/>
  <c r="I58" i="49"/>
  <c r="H58" i="49"/>
  <c r="E58" i="49"/>
  <c r="L57" i="49"/>
  <c r="K57" i="49"/>
  <c r="J57" i="49"/>
  <c r="I57" i="49"/>
  <c r="H57" i="49"/>
  <c r="E57" i="49"/>
  <c r="L56" i="49"/>
  <c r="K56" i="49"/>
  <c r="J56" i="49"/>
  <c r="I56" i="49"/>
  <c r="H56" i="49"/>
  <c r="E56" i="49"/>
  <c r="L55" i="49"/>
  <c r="K55" i="49"/>
  <c r="J55" i="49"/>
  <c r="I55" i="49"/>
  <c r="H55" i="49"/>
  <c r="E55" i="49"/>
  <c r="G53" i="49"/>
  <c r="F53" i="49"/>
  <c r="C53" i="49"/>
  <c r="B53" i="49"/>
  <c r="D53" i="49"/>
  <c r="L52" i="49"/>
  <c r="K52" i="49"/>
  <c r="J52" i="49"/>
  <c r="I52" i="49"/>
  <c r="H52" i="49"/>
  <c r="E52" i="49"/>
  <c r="L51" i="49"/>
  <c r="K51" i="49"/>
  <c r="J51" i="49"/>
  <c r="I51" i="49"/>
  <c r="H51" i="49"/>
  <c r="E51" i="49"/>
  <c r="L50" i="49"/>
  <c r="K50" i="49"/>
  <c r="J50" i="49"/>
  <c r="I50" i="49"/>
  <c r="H50" i="49"/>
  <c r="E50" i="49"/>
  <c r="L49" i="49"/>
  <c r="K49" i="49"/>
  <c r="J49" i="49"/>
  <c r="I49" i="49"/>
  <c r="H49" i="49"/>
  <c r="E49" i="49"/>
  <c r="L48" i="49"/>
  <c r="K48" i="49"/>
  <c r="J48" i="49"/>
  <c r="I48" i="49"/>
  <c r="H48" i="49"/>
  <c r="E48" i="49"/>
  <c r="L47" i="49"/>
  <c r="K47" i="49"/>
  <c r="J47" i="49"/>
  <c r="I47" i="49"/>
  <c r="H47" i="49"/>
  <c r="E47" i="49"/>
  <c r="L46" i="49"/>
  <c r="K46" i="49"/>
  <c r="J46" i="49"/>
  <c r="I46" i="49"/>
  <c r="H46" i="49"/>
  <c r="E46" i="49"/>
  <c r="L45" i="49"/>
  <c r="K45" i="49"/>
  <c r="J45" i="49"/>
  <c r="I45" i="49"/>
  <c r="H45" i="49"/>
  <c r="E45" i="49"/>
  <c r="L44" i="49"/>
  <c r="K44" i="49"/>
  <c r="J44" i="49"/>
  <c r="I44" i="49"/>
  <c r="H44" i="49"/>
  <c r="E44" i="49"/>
  <c r="L43" i="49"/>
  <c r="K43" i="49"/>
  <c r="J43" i="49"/>
  <c r="I43" i="49"/>
  <c r="H43" i="49"/>
  <c r="E43" i="49"/>
  <c r="L42" i="49"/>
  <c r="K42" i="49"/>
  <c r="J42" i="49"/>
  <c r="I42" i="49"/>
  <c r="H42" i="49"/>
  <c r="E42" i="49"/>
  <c r="L41" i="49"/>
  <c r="K41" i="49"/>
  <c r="J41" i="49"/>
  <c r="I41" i="49"/>
  <c r="H41" i="49"/>
  <c r="E41" i="49"/>
  <c r="L40" i="49"/>
  <c r="K40" i="49"/>
  <c r="J40" i="49"/>
  <c r="I40" i="49"/>
  <c r="H40" i="49"/>
  <c r="E40" i="49"/>
  <c r="K39" i="49"/>
  <c r="E39" i="49"/>
  <c r="G38" i="49"/>
  <c r="F38" i="49"/>
  <c r="I38" i="49" s="1"/>
  <c r="C38" i="49"/>
  <c r="B38" i="49"/>
  <c r="D38" i="49"/>
  <c r="J38" i="49"/>
  <c r="L37" i="49"/>
  <c r="K37" i="49"/>
  <c r="J37" i="49"/>
  <c r="I37" i="49"/>
  <c r="H37" i="49"/>
  <c r="E37" i="49"/>
  <c r="L36" i="49"/>
  <c r="K36" i="49"/>
  <c r="J36" i="49"/>
  <c r="I36" i="49"/>
  <c r="H36" i="49"/>
  <c r="E36" i="49"/>
  <c r="L35" i="49"/>
  <c r="K35" i="49"/>
  <c r="J35" i="49"/>
  <c r="I35" i="49"/>
  <c r="H35" i="49"/>
  <c r="E35" i="49"/>
  <c r="L34" i="49"/>
  <c r="K34" i="49"/>
  <c r="J34" i="49"/>
  <c r="I34" i="49"/>
  <c r="H34" i="49"/>
  <c r="E34" i="49"/>
  <c r="L33" i="49"/>
  <c r="K33" i="49"/>
  <c r="J33" i="49"/>
  <c r="I33" i="49"/>
  <c r="H33" i="49"/>
  <c r="E33" i="49"/>
  <c r="L32" i="49"/>
  <c r="K32" i="49"/>
  <c r="J32" i="49"/>
  <c r="I32" i="49"/>
  <c r="H32" i="49"/>
  <c r="E32" i="49"/>
  <c r="L31" i="49"/>
  <c r="K31" i="49"/>
  <c r="J31" i="49"/>
  <c r="I31" i="49"/>
  <c r="H31" i="49"/>
  <c r="E31" i="49"/>
  <c r="L30" i="49"/>
  <c r="K30" i="49"/>
  <c r="J30" i="49"/>
  <c r="I30" i="49"/>
  <c r="H30" i="49"/>
  <c r="E30" i="49"/>
  <c r="L29" i="49"/>
  <c r="K29" i="49"/>
  <c r="J29" i="49"/>
  <c r="I29" i="49"/>
  <c r="H29" i="49"/>
  <c r="E29" i="49"/>
  <c r="L28" i="49"/>
  <c r="K28" i="49"/>
  <c r="J28" i="49"/>
  <c r="I28" i="49"/>
  <c r="H28" i="49"/>
  <c r="E28" i="49"/>
  <c r="L27" i="49"/>
  <c r="K27" i="49"/>
  <c r="J27" i="49"/>
  <c r="I27" i="49"/>
  <c r="H27" i="49"/>
  <c r="E27" i="49"/>
  <c r="L26" i="49"/>
  <c r="K26" i="49"/>
  <c r="J26" i="49"/>
  <c r="I26" i="49"/>
  <c r="H26" i="49"/>
  <c r="E26" i="49"/>
  <c r="L25" i="49"/>
  <c r="K25" i="49"/>
  <c r="J25" i="49"/>
  <c r="I25" i="49"/>
  <c r="H25" i="49"/>
  <c r="E25" i="49"/>
  <c r="J24" i="49"/>
  <c r="G23" i="49"/>
  <c r="F23" i="49"/>
  <c r="C23" i="49"/>
  <c r="K23" i="49" s="1"/>
  <c r="B23" i="49"/>
  <c r="D23" i="49"/>
  <c r="L22" i="49"/>
  <c r="K22" i="49"/>
  <c r="J22" i="49"/>
  <c r="I22" i="49"/>
  <c r="H22" i="49"/>
  <c r="E22" i="49"/>
  <c r="L21" i="49"/>
  <c r="K21" i="49"/>
  <c r="J21" i="49"/>
  <c r="I21" i="49"/>
  <c r="H21" i="49"/>
  <c r="E21" i="49"/>
  <c r="L20" i="49"/>
  <c r="K20" i="49"/>
  <c r="J20" i="49"/>
  <c r="I20" i="49"/>
  <c r="H20" i="49"/>
  <c r="E20" i="49"/>
  <c r="L19" i="49"/>
  <c r="K19" i="49"/>
  <c r="J19" i="49"/>
  <c r="I19" i="49"/>
  <c r="H19" i="49"/>
  <c r="E19" i="49"/>
  <c r="L18" i="49"/>
  <c r="K18" i="49"/>
  <c r="J18" i="49"/>
  <c r="I18" i="49"/>
  <c r="H18" i="49"/>
  <c r="E18" i="49"/>
  <c r="L17" i="49"/>
  <c r="K17" i="49"/>
  <c r="J17" i="49"/>
  <c r="I17" i="49"/>
  <c r="H17" i="49"/>
  <c r="E17" i="49"/>
  <c r="L16" i="49"/>
  <c r="K16" i="49"/>
  <c r="J16" i="49"/>
  <c r="I16" i="49"/>
  <c r="H16" i="49"/>
  <c r="E16" i="49"/>
  <c r="L15" i="49"/>
  <c r="K15" i="49"/>
  <c r="J15" i="49"/>
  <c r="I15" i="49"/>
  <c r="H15" i="49"/>
  <c r="E15" i="49"/>
  <c r="L14" i="49"/>
  <c r="K14" i="49"/>
  <c r="J14" i="49"/>
  <c r="I14" i="49"/>
  <c r="H14" i="49"/>
  <c r="E14" i="49"/>
  <c r="L13" i="49"/>
  <c r="K13" i="49"/>
  <c r="J13" i="49"/>
  <c r="I13" i="49"/>
  <c r="H13" i="49"/>
  <c r="E13" i="49"/>
  <c r="L12" i="49"/>
  <c r="K12" i="49"/>
  <c r="J12" i="49"/>
  <c r="I12" i="49"/>
  <c r="H12" i="49"/>
  <c r="E12" i="49"/>
  <c r="L11" i="49"/>
  <c r="K11" i="49"/>
  <c r="J11" i="49"/>
  <c r="I11" i="49"/>
  <c r="H11" i="49"/>
  <c r="E11" i="49"/>
  <c r="L10" i="49"/>
  <c r="K10" i="49"/>
  <c r="J10" i="49"/>
  <c r="I10" i="49"/>
  <c r="H10" i="49"/>
  <c r="E10" i="49"/>
  <c r="L8" i="49"/>
  <c r="K8" i="49"/>
  <c r="J8" i="49"/>
  <c r="I8" i="49"/>
  <c r="H8" i="49"/>
  <c r="E8" i="49"/>
  <c r="L7" i="49"/>
  <c r="K7" i="49"/>
  <c r="J7" i="49"/>
  <c r="I7" i="49"/>
  <c r="H7" i="49"/>
  <c r="E7" i="49"/>
  <c r="L6" i="49"/>
  <c r="K6" i="49"/>
  <c r="J6" i="49"/>
  <c r="I6" i="49"/>
  <c r="H6" i="49"/>
  <c r="E6" i="49"/>
  <c r="G24" i="25"/>
  <c r="G39" i="25"/>
  <c r="G54" i="25"/>
  <c r="G69" i="25"/>
  <c r="F24" i="25"/>
  <c r="L24" i="25" s="1"/>
  <c r="F39" i="25"/>
  <c r="F54" i="25"/>
  <c r="F69" i="25"/>
  <c r="C24" i="25"/>
  <c r="C39" i="25"/>
  <c r="K39" i="25" s="1"/>
  <c r="C54" i="25"/>
  <c r="I54" i="25" s="1"/>
  <c r="C69" i="25"/>
  <c r="B24" i="25"/>
  <c r="E24" i="25" s="1"/>
  <c r="B39" i="25"/>
  <c r="E39" i="25" s="1"/>
  <c r="B54" i="25"/>
  <c r="E54" i="25" s="1"/>
  <c r="B69" i="25"/>
  <c r="E69" i="25" s="1"/>
  <c r="D24" i="25"/>
  <c r="J24" i="25" s="1"/>
  <c r="D39" i="25"/>
  <c r="D70" i="25" s="1"/>
  <c r="D54" i="25"/>
  <c r="D69" i="25"/>
  <c r="J69" i="25" s="1"/>
  <c r="L69" i="25"/>
  <c r="G68" i="25"/>
  <c r="F68" i="25"/>
  <c r="I68" i="25" s="1"/>
  <c r="C68" i="25"/>
  <c r="B68" i="25"/>
  <c r="K68" i="25" s="1"/>
  <c r="D68" i="25"/>
  <c r="J68" i="25" s="1"/>
  <c r="L67" i="25"/>
  <c r="K67" i="25"/>
  <c r="J67" i="25"/>
  <c r="I67" i="25"/>
  <c r="H67" i="25"/>
  <c r="E67" i="25"/>
  <c r="L66" i="25"/>
  <c r="K66" i="25"/>
  <c r="J66" i="25"/>
  <c r="I66" i="25"/>
  <c r="H66" i="25"/>
  <c r="E66" i="25"/>
  <c r="L65" i="25"/>
  <c r="K65" i="25"/>
  <c r="J65" i="25"/>
  <c r="I65" i="25"/>
  <c r="H65" i="25"/>
  <c r="E65" i="25"/>
  <c r="L64" i="25"/>
  <c r="K64" i="25"/>
  <c r="J64" i="25"/>
  <c r="I64" i="25"/>
  <c r="H64" i="25"/>
  <c r="E64" i="25"/>
  <c r="L63" i="25"/>
  <c r="K63" i="25"/>
  <c r="J63" i="25"/>
  <c r="I63" i="25"/>
  <c r="H63" i="25"/>
  <c r="E63" i="25"/>
  <c r="L62" i="25"/>
  <c r="K62" i="25"/>
  <c r="J62" i="25"/>
  <c r="I62" i="25"/>
  <c r="H62" i="25"/>
  <c r="E62" i="25"/>
  <c r="L61" i="25"/>
  <c r="K61" i="25"/>
  <c r="J61" i="25"/>
  <c r="I61" i="25"/>
  <c r="H61" i="25"/>
  <c r="E61" i="25"/>
  <c r="L60" i="25"/>
  <c r="K60" i="25"/>
  <c r="J60" i="25"/>
  <c r="I60" i="25"/>
  <c r="H60" i="25"/>
  <c r="E60" i="25"/>
  <c r="L59" i="25"/>
  <c r="K59" i="25"/>
  <c r="J59" i="25"/>
  <c r="I59" i="25"/>
  <c r="H59" i="25"/>
  <c r="E59" i="25"/>
  <c r="L58" i="25"/>
  <c r="K58" i="25"/>
  <c r="J58" i="25"/>
  <c r="I58" i="25"/>
  <c r="H58" i="25"/>
  <c r="E58" i="25"/>
  <c r="L57" i="25"/>
  <c r="K57" i="25"/>
  <c r="J57" i="25"/>
  <c r="I57" i="25"/>
  <c r="H57" i="25"/>
  <c r="E57" i="25"/>
  <c r="L56" i="25"/>
  <c r="K56" i="25"/>
  <c r="J56" i="25"/>
  <c r="I56" i="25"/>
  <c r="H56" i="25"/>
  <c r="E56" i="25"/>
  <c r="L55" i="25"/>
  <c r="K55" i="25"/>
  <c r="J55" i="25"/>
  <c r="I55" i="25"/>
  <c r="H55" i="25"/>
  <c r="E55" i="25"/>
  <c r="L54" i="25"/>
  <c r="J54" i="25"/>
  <c r="H54" i="25"/>
  <c r="G53" i="25"/>
  <c r="F53" i="25"/>
  <c r="I53" i="25" s="1"/>
  <c r="C53" i="25"/>
  <c r="B53" i="25"/>
  <c r="E53" i="25" s="1"/>
  <c r="D53" i="25"/>
  <c r="L52" i="25"/>
  <c r="K52" i="25"/>
  <c r="J52" i="25"/>
  <c r="I52" i="25"/>
  <c r="H52" i="25"/>
  <c r="E52" i="25"/>
  <c r="L51" i="25"/>
  <c r="K51" i="25"/>
  <c r="J51" i="25"/>
  <c r="I51" i="25"/>
  <c r="H51" i="25"/>
  <c r="E51" i="25"/>
  <c r="L50" i="25"/>
  <c r="K50" i="25"/>
  <c r="J50" i="25"/>
  <c r="I50" i="25"/>
  <c r="H50" i="25"/>
  <c r="E50" i="25"/>
  <c r="L49" i="25"/>
  <c r="K49" i="25"/>
  <c r="J49" i="25"/>
  <c r="I49" i="25"/>
  <c r="H49" i="25"/>
  <c r="E49" i="25"/>
  <c r="L48" i="25"/>
  <c r="K48" i="25"/>
  <c r="J48" i="25"/>
  <c r="I48" i="25"/>
  <c r="H48" i="25"/>
  <c r="E48" i="25"/>
  <c r="L47" i="25"/>
  <c r="K47" i="25"/>
  <c r="J47" i="25"/>
  <c r="I47" i="25"/>
  <c r="H47" i="25"/>
  <c r="E47" i="25"/>
  <c r="L46" i="25"/>
  <c r="K46" i="25"/>
  <c r="J46" i="25"/>
  <c r="I46" i="25"/>
  <c r="H46" i="25"/>
  <c r="E46" i="25"/>
  <c r="L45" i="25"/>
  <c r="K45" i="25"/>
  <c r="J45" i="25"/>
  <c r="I45" i="25"/>
  <c r="H45" i="25"/>
  <c r="E45" i="25"/>
  <c r="L44" i="25"/>
  <c r="K44" i="25"/>
  <c r="J44" i="25"/>
  <c r="I44" i="25"/>
  <c r="H44" i="25"/>
  <c r="E44" i="25"/>
  <c r="L43" i="25"/>
  <c r="K43" i="25"/>
  <c r="J43" i="25"/>
  <c r="I43" i="25"/>
  <c r="H43" i="25"/>
  <c r="E43" i="25"/>
  <c r="L42" i="25"/>
  <c r="K42" i="25"/>
  <c r="J42" i="25"/>
  <c r="I42" i="25"/>
  <c r="H42" i="25"/>
  <c r="E42" i="25"/>
  <c r="L41" i="25"/>
  <c r="K41" i="25"/>
  <c r="J41" i="25"/>
  <c r="I41" i="25"/>
  <c r="H41" i="25"/>
  <c r="E41" i="25"/>
  <c r="L40" i="25"/>
  <c r="K40" i="25"/>
  <c r="J40" i="25"/>
  <c r="I40" i="25"/>
  <c r="H40" i="25"/>
  <c r="E40" i="25"/>
  <c r="G38" i="25"/>
  <c r="F38" i="25"/>
  <c r="C38" i="25"/>
  <c r="B38" i="25"/>
  <c r="D38" i="25"/>
  <c r="L37" i="25"/>
  <c r="K37" i="25"/>
  <c r="J37" i="25"/>
  <c r="I37" i="25"/>
  <c r="H37" i="25"/>
  <c r="E37" i="25"/>
  <c r="L36" i="25"/>
  <c r="K36" i="25"/>
  <c r="J36" i="25"/>
  <c r="I36" i="25"/>
  <c r="H36" i="25"/>
  <c r="E36" i="25"/>
  <c r="L35" i="25"/>
  <c r="K35" i="25"/>
  <c r="J35" i="25"/>
  <c r="I35" i="25"/>
  <c r="H35" i="25"/>
  <c r="E35" i="25"/>
  <c r="L34" i="25"/>
  <c r="K34" i="25"/>
  <c r="J34" i="25"/>
  <c r="I34" i="25"/>
  <c r="H34" i="25"/>
  <c r="E34" i="25"/>
  <c r="L33" i="25"/>
  <c r="K33" i="25"/>
  <c r="J33" i="25"/>
  <c r="I33" i="25"/>
  <c r="H33" i="25"/>
  <c r="E33" i="25"/>
  <c r="L32" i="25"/>
  <c r="K32" i="25"/>
  <c r="J32" i="25"/>
  <c r="I32" i="25"/>
  <c r="H32" i="25"/>
  <c r="E32" i="25"/>
  <c r="L31" i="25"/>
  <c r="K31" i="25"/>
  <c r="J31" i="25"/>
  <c r="I31" i="25"/>
  <c r="H31" i="25"/>
  <c r="E31" i="25"/>
  <c r="L30" i="25"/>
  <c r="K30" i="25"/>
  <c r="J30" i="25"/>
  <c r="I30" i="25"/>
  <c r="H30" i="25"/>
  <c r="E30" i="25"/>
  <c r="L29" i="25"/>
  <c r="K29" i="25"/>
  <c r="J29" i="25"/>
  <c r="I29" i="25"/>
  <c r="H29" i="25"/>
  <c r="E29" i="25"/>
  <c r="L28" i="25"/>
  <c r="K28" i="25"/>
  <c r="J28" i="25"/>
  <c r="I28" i="25"/>
  <c r="H28" i="25"/>
  <c r="E28" i="25"/>
  <c r="L27" i="25"/>
  <c r="K27" i="25"/>
  <c r="J27" i="25"/>
  <c r="I27" i="25"/>
  <c r="H27" i="25"/>
  <c r="E27" i="25"/>
  <c r="L26" i="25"/>
  <c r="K26" i="25"/>
  <c r="J26" i="25"/>
  <c r="I26" i="25"/>
  <c r="H26" i="25"/>
  <c r="E26" i="25"/>
  <c r="L25" i="25"/>
  <c r="K25" i="25"/>
  <c r="J25" i="25"/>
  <c r="I25" i="25"/>
  <c r="H25" i="25"/>
  <c r="E25" i="25"/>
  <c r="K24" i="25"/>
  <c r="G23" i="25"/>
  <c r="F23" i="25"/>
  <c r="I23" i="25" s="1"/>
  <c r="C23" i="25"/>
  <c r="B23" i="25"/>
  <c r="D23" i="25"/>
  <c r="L22" i="25"/>
  <c r="K22" i="25"/>
  <c r="J22" i="25"/>
  <c r="I22" i="25"/>
  <c r="H22" i="25"/>
  <c r="E22" i="25"/>
  <c r="L21" i="25"/>
  <c r="K21" i="25"/>
  <c r="J21" i="25"/>
  <c r="I21" i="25"/>
  <c r="H21" i="25"/>
  <c r="E21" i="25"/>
  <c r="L20" i="25"/>
  <c r="K20" i="25"/>
  <c r="J20" i="25"/>
  <c r="I20" i="25"/>
  <c r="H20" i="25"/>
  <c r="E20" i="25"/>
  <c r="L19" i="25"/>
  <c r="K19" i="25"/>
  <c r="J19" i="25"/>
  <c r="I19" i="25"/>
  <c r="H19" i="25"/>
  <c r="E19" i="25"/>
  <c r="L18" i="25"/>
  <c r="K18" i="25"/>
  <c r="J18" i="25"/>
  <c r="I18" i="25"/>
  <c r="H18" i="25"/>
  <c r="E18" i="25"/>
  <c r="L17" i="25"/>
  <c r="K17" i="25"/>
  <c r="J17" i="25"/>
  <c r="I17" i="25"/>
  <c r="H17" i="25"/>
  <c r="E17" i="25"/>
  <c r="L16" i="25"/>
  <c r="K16" i="25"/>
  <c r="J16" i="25"/>
  <c r="I16" i="25"/>
  <c r="H16" i="25"/>
  <c r="E16" i="25"/>
  <c r="L15" i="25"/>
  <c r="K15" i="25"/>
  <c r="J15" i="25"/>
  <c r="I15" i="25"/>
  <c r="H15" i="25"/>
  <c r="E15" i="25"/>
  <c r="L14" i="25"/>
  <c r="K14" i="25"/>
  <c r="J14" i="25"/>
  <c r="I14" i="25"/>
  <c r="H14" i="25"/>
  <c r="E14" i="25"/>
  <c r="L13" i="25"/>
  <c r="K13" i="25"/>
  <c r="J13" i="25"/>
  <c r="I13" i="25"/>
  <c r="H13" i="25"/>
  <c r="E13" i="25"/>
  <c r="L12" i="25"/>
  <c r="K12" i="25"/>
  <c r="J12" i="25"/>
  <c r="I12" i="25"/>
  <c r="H12" i="25"/>
  <c r="E12" i="25"/>
  <c r="L11" i="25"/>
  <c r="K11" i="25"/>
  <c r="J11" i="25"/>
  <c r="I11" i="25"/>
  <c r="H11" i="25"/>
  <c r="E11" i="25"/>
  <c r="L10" i="25"/>
  <c r="K10" i="25"/>
  <c r="J10" i="25"/>
  <c r="I10" i="25"/>
  <c r="H10" i="25"/>
  <c r="E10" i="25"/>
  <c r="L8" i="25"/>
  <c r="K8" i="25"/>
  <c r="J8" i="25"/>
  <c r="I8" i="25"/>
  <c r="H8" i="25"/>
  <c r="E8" i="25"/>
  <c r="L7" i="25"/>
  <c r="K7" i="25"/>
  <c r="J7" i="25"/>
  <c r="I7" i="25"/>
  <c r="H7" i="25"/>
  <c r="E7" i="25"/>
  <c r="L6" i="25"/>
  <c r="K6" i="25"/>
  <c r="J6" i="25"/>
  <c r="I6" i="25"/>
  <c r="H6" i="25"/>
  <c r="E6" i="25"/>
  <c r="G24" i="46"/>
  <c r="L24" i="46" s="1"/>
  <c r="G39" i="46"/>
  <c r="G54" i="46"/>
  <c r="L54" i="46" s="1"/>
  <c r="G69" i="46"/>
  <c r="F24" i="46"/>
  <c r="F39" i="46"/>
  <c r="F54" i="46"/>
  <c r="F69" i="46"/>
  <c r="L69" i="46" s="1"/>
  <c r="C24" i="46"/>
  <c r="C39" i="46"/>
  <c r="C54" i="46"/>
  <c r="C69" i="46"/>
  <c r="B24" i="46"/>
  <c r="E24" i="46" s="1"/>
  <c r="B39" i="46"/>
  <c r="B54" i="46"/>
  <c r="H54" i="46" s="1"/>
  <c r="B69" i="46"/>
  <c r="E69" i="46" s="1"/>
  <c r="D24" i="46"/>
  <c r="D39" i="46"/>
  <c r="J39" i="46" s="1"/>
  <c r="D54" i="46"/>
  <c r="D69" i="46"/>
  <c r="J69" i="46" s="1"/>
  <c r="G68" i="46"/>
  <c r="F68" i="46"/>
  <c r="C68" i="46"/>
  <c r="K68" i="46" s="1"/>
  <c r="B68" i="46"/>
  <c r="D68" i="46"/>
  <c r="J68" i="46" s="1"/>
  <c r="L67" i="46"/>
  <c r="K67" i="46"/>
  <c r="J67" i="46"/>
  <c r="I67" i="46"/>
  <c r="H67" i="46"/>
  <c r="E67" i="46"/>
  <c r="L66" i="46"/>
  <c r="K66" i="46"/>
  <c r="J66" i="46"/>
  <c r="I66" i="46"/>
  <c r="H66" i="46"/>
  <c r="E66" i="46"/>
  <c r="L65" i="46"/>
  <c r="K65" i="46"/>
  <c r="J65" i="46"/>
  <c r="I65" i="46"/>
  <c r="H65" i="46"/>
  <c r="E65" i="46"/>
  <c r="L64" i="46"/>
  <c r="K64" i="46"/>
  <c r="J64" i="46"/>
  <c r="I64" i="46"/>
  <c r="H64" i="46"/>
  <c r="E64" i="46"/>
  <c r="L63" i="46"/>
  <c r="K63" i="46"/>
  <c r="J63" i="46"/>
  <c r="I63" i="46"/>
  <c r="H63" i="46"/>
  <c r="E63" i="46"/>
  <c r="L62" i="46"/>
  <c r="K62" i="46"/>
  <c r="J62" i="46"/>
  <c r="I62" i="46"/>
  <c r="H62" i="46"/>
  <c r="E62" i="46"/>
  <c r="L61" i="46"/>
  <c r="K61" i="46"/>
  <c r="J61" i="46"/>
  <c r="I61" i="46"/>
  <c r="H61" i="46"/>
  <c r="E61" i="46"/>
  <c r="L60" i="46"/>
  <c r="K60" i="46"/>
  <c r="J60" i="46"/>
  <c r="I60" i="46"/>
  <c r="H60" i="46"/>
  <c r="E60" i="46"/>
  <c r="L59" i="46"/>
  <c r="K59" i="46"/>
  <c r="J59" i="46"/>
  <c r="I59" i="46"/>
  <c r="H59" i="46"/>
  <c r="E59" i="46"/>
  <c r="L58" i="46"/>
  <c r="K58" i="46"/>
  <c r="J58" i="46"/>
  <c r="I58" i="46"/>
  <c r="H58" i="46"/>
  <c r="E58" i="46"/>
  <c r="L57" i="46"/>
  <c r="K57" i="46"/>
  <c r="J57" i="46"/>
  <c r="I57" i="46"/>
  <c r="H57" i="46"/>
  <c r="E57" i="46"/>
  <c r="L56" i="46"/>
  <c r="K56" i="46"/>
  <c r="J56" i="46"/>
  <c r="I56" i="46"/>
  <c r="H56" i="46"/>
  <c r="E56" i="46"/>
  <c r="L55" i="46"/>
  <c r="K55" i="46"/>
  <c r="J55" i="46"/>
  <c r="I55" i="46"/>
  <c r="H55" i="46"/>
  <c r="E55" i="46"/>
  <c r="J54" i="46"/>
  <c r="G53" i="46"/>
  <c r="F53" i="46"/>
  <c r="C53" i="46"/>
  <c r="K53" i="46" s="1"/>
  <c r="B53" i="46"/>
  <c r="D53" i="46"/>
  <c r="J53" i="46" s="1"/>
  <c r="L52" i="46"/>
  <c r="K52" i="46"/>
  <c r="J52" i="46"/>
  <c r="I52" i="46"/>
  <c r="H52" i="46"/>
  <c r="E52" i="46"/>
  <c r="L51" i="46"/>
  <c r="K51" i="46"/>
  <c r="J51" i="46"/>
  <c r="I51" i="46"/>
  <c r="H51" i="46"/>
  <c r="E51" i="46"/>
  <c r="L50" i="46"/>
  <c r="K50" i="46"/>
  <c r="J50" i="46"/>
  <c r="I50" i="46"/>
  <c r="H50" i="46"/>
  <c r="E50" i="46"/>
  <c r="L49" i="46"/>
  <c r="K49" i="46"/>
  <c r="J49" i="46"/>
  <c r="I49" i="46"/>
  <c r="H49" i="46"/>
  <c r="E49" i="46"/>
  <c r="L48" i="46"/>
  <c r="K48" i="46"/>
  <c r="J48" i="46"/>
  <c r="I48" i="46"/>
  <c r="H48" i="46"/>
  <c r="E48" i="46"/>
  <c r="L47" i="46"/>
  <c r="K47" i="46"/>
  <c r="J47" i="46"/>
  <c r="I47" i="46"/>
  <c r="H47" i="46"/>
  <c r="E47" i="46"/>
  <c r="L46" i="46"/>
  <c r="K46" i="46"/>
  <c r="J46" i="46"/>
  <c r="I46" i="46"/>
  <c r="H46" i="46"/>
  <c r="E46" i="46"/>
  <c r="L45" i="46"/>
  <c r="K45" i="46"/>
  <c r="J45" i="46"/>
  <c r="I45" i="46"/>
  <c r="H45" i="46"/>
  <c r="E45" i="46"/>
  <c r="L44" i="46"/>
  <c r="K44" i="46"/>
  <c r="J44" i="46"/>
  <c r="I44" i="46"/>
  <c r="H44" i="46"/>
  <c r="E44" i="46"/>
  <c r="L43" i="46"/>
  <c r="K43" i="46"/>
  <c r="J43" i="46"/>
  <c r="I43" i="46"/>
  <c r="H43" i="46"/>
  <c r="E43" i="46"/>
  <c r="L42" i="46"/>
  <c r="K42" i="46"/>
  <c r="J42" i="46"/>
  <c r="I42" i="46"/>
  <c r="H42" i="46"/>
  <c r="E42" i="46"/>
  <c r="L41" i="46"/>
  <c r="K41" i="46"/>
  <c r="J41" i="46"/>
  <c r="I41" i="46"/>
  <c r="H41" i="46"/>
  <c r="E41" i="46"/>
  <c r="L40" i="46"/>
  <c r="K40" i="46"/>
  <c r="J40" i="46"/>
  <c r="I40" i="46"/>
  <c r="H40" i="46"/>
  <c r="E40" i="46"/>
  <c r="L39" i="46"/>
  <c r="I39" i="46"/>
  <c r="H39" i="46"/>
  <c r="G38" i="46"/>
  <c r="F38" i="46"/>
  <c r="C38" i="46"/>
  <c r="K38" i="46" s="1"/>
  <c r="B38" i="46"/>
  <c r="D38" i="46"/>
  <c r="E38" i="46"/>
  <c r="L37" i="46"/>
  <c r="K37" i="46"/>
  <c r="J37" i="46"/>
  <c r="I37" i="46"/>
  <c r="H37" i="46"/>
  <c r="E37" i="46"/>
  <c r="L36" i="46"/>
  <c r="K36" i="46"/>
  <c r="J36" i="46"/>
  <c r="I36" i="46"/>
  <c r="H36" i="46"/>
  <c r="E36" i="46"/>
  <c r="L35" i="46"/>
  <c r="K35" i="46"/>
  <c r="J35" i="46"/>
  <c r="I35" i="46"/>
  <c r="H35" i="46"/>
  <c r="E35" i="46"/>
  <c r="L34" i="46"/>
  <c r="K34" i="46"/>
  <c r="J34" i="46"/>
  <c r="I34" i="46"/>
  <c r="H34" i="46"/>
  <c r="E34" i="46"/>
  <c r="L33" i="46"/>
  <c r="K33" i="46"/>
  <c r="J33" i="46"/>
  <c r="I33" i="46"/>
  <c r="H33" i="46"/>
  <c r="E33" i="46"/>
  <c r="L32" i="46"/>
  <c r="K32" i="46"/>
  <c r="J32" i="46"/>
  <c r="I32" i="46"/>
  <c r="H32" i="46"/>
  <c r="E32" i="46"/>
  <c r="L31" i="46"/>
  <c r="K31" i="46"/>
  <c r="J31" i="46"/>
  <c r="I31" i="46"/>
  <c r="H31" i="46"/>
  <c r="E31" i="46"/>
  <c r="L30" i="46"/>
  <c r="K30" i="46"/>
  <c r="J30" i="46"/>
  <c r="I30" i="46"/>
  <c r="H30" i="46"/>
  <c r="E30" i="46"/>
  <c r="L29" i="46"/>
  <c r="K29" i="46"/>
  <c r="J29" i="46"/>
  <c r="I29" i="46"/>
  <c r="H29" i="46"/>
  <c r="E29" i="46"/>
  <c r="L28" i="46"/>
  <c r="K28" i="46"/>
  <c r="J28" i="46"/>
  <c r="I28" i="46"/>
  <c r="H28" i="46"/>
  <c r="E28" i="46"/>
  <c r="L27" i="46"/>
  <c r="K27" i="46"/>
  <c r="J27" i="46"/>
  <c r="I27" i="46"/>
  <c r="H27" i="46"/>
  <c r="E27" i="46"/>
  <c r="L26" i="46"/>
  <c r="K26" i="46"/>
  <c r="J26" i="46"/>
  <c r="I26" i="46"/>
  <c r="H26" i="46"/>
  <c r="E26" i="46"/>
  <c r="L25" i="46"/>
  <c r="K25" i="46"/>
  <c r="J25" i="46"/>
  <c r="I25" i="46"/>
  <c r="H25" i="46"/>
  <c r="E25" i="46"/>
  <c r="K24" i="46"/>
  <c r="G23" i="46"/>
  <c r="L23" i="46" s="1"/>
  <c r="F23" i="46"/>
  <c r="C23" i="46"/>
  <c r="B23" i="46"/>
  <c r="D23" i="46"/>
  <c r="J23" i="46" s="1"/>
  <c r="L22" i="46"/>
  <c r="K22" i="46"/>
  <c r="J22" i="46"/>
  <c r="I22" i="46"/>
  <c r="H22" i="46"/>
  <c r="E22" i="46"/>
  <c r="L21" i="46"/>
  <c r="K21" i="46"/>
  <c r="J21" i="46"/>
  <c r="I21" i="46"/>
  <c r="H21" i="46"/>
  <c r="E21" i="46"/>
  <c r="L20" i="46"/>
  <c r="K20" i="46"/>
  <c r="J20" i="46"/>
  <c r="I20" i="46"/>
  <c r="H20" i="46"/>
  <c r="E20" i="46"/>
  <c r="L19" i="46"/>
  <c r="K19" i="46"/>
  <c r="J19" i="46"/>
  <c r="I19" i="46"/>
  <c r="H19" i="46"/>
  <c r="E19" i="46"/>
  <c r="L18" i="46"/>
  <c r="K18" i="46"/>
  <c r="J18" i="46"/>
  <c r="I18" i="46"/>
  <c r="H18" i="46"/>
  <c r="E18" i="46"/>
  <c r="L17" i="46"/>
  <c r="K17" i="46"/>
  <c r="J17" i="46"/>
  <c r="I17" i="46"/>
  <c r="H17" i="46"/>
  <c r="E17" i="46"/>
  <c r="L16" i="46"/>
  <c r="K16" i="46"/>
  <c r="J16" i="46"/>
  <c r="I16" i="46"/>
  <c r="H16" i="46"/>
  <c r="E16" i="46"/>
  <c r="L15" i="46"/>
  <c r="K15" i="46"/>
  <c r="J15" i="46"/>
  <c r="I15" i="46"/>
  <c r="H15" i="46"/>
  <c r="E15" i="46"/>
  <c r="L14" i="46"/>
  <c r="K14" i="46"/>
  <c r="J14" i="46"/>
  <c r="I14" i="46"/>
  <c r="H14" i="46"/>
  <c r="E14" i="46"/>
  <c r="L13" i="46"/>
  <c r="K13" i="46"/>
  <c r="J13" i="46"/>
  <c r="I13" i="46"/>
  <c r="H13" i="46"/>
  <c r="E13" i="46"/>
  <c r="L12" i="46"/>
  <c r="K12" i="46"/>
  <c r="J12" i="46"/>
  <c r="I12" i="46"/>
  <c r="H12" i="46"/>
  <c r="E12" i="46"/>
  <c r="L11" i="46"/>
  <c r="K11" i="46"/>
  <c r="J11" i="46"/>
  <c r="I11" i="46"/>
  <c r="H11" i="46"/>
  <c r="E11" i="46"/>
  <c r="L10" i="46"/>
  <c r="K10" i="46"/>
  <c r="J10" i="46"/>
  <c r="I10" i="46"/>
  <c r="H10" i="46"/>
  <c r="E10" i="46"/>
  <c r="L8" i="46"/>
  <c r="K8" i="46"/>
  <c r="J8" i="46"/>
  <c r="I8" i="46"/>
  <c r="H8" i="46"/>
  <c r="E8" i="46"/>
  <c r="L7" i="46"/>
  <c r="K7" i="46"/>
  <c r="J7" i="46"/>
  <c r="I7" i="46"/>
  <c r="H7" i="46"/>
  <c r="E7" i="46"/>
  <c r="L6" i="46"/>
  <c r="K6" i="46"/>
  <c r="J6" i="46"/>
  <c r="I6" i="46"/>
  <c r="H6" i="46"/>
  <c r="E6" i="46"/>
  <c r="G24" i="50"/>
  <c r="G39" i="50"/>
  <c r="G54" i="50"/>
  <c r="G69" i="50"/>
  <c r="F24" i="50"/>
  <c r="F39" i="50"/>
  <c r="F54" i="50"/>
  <c r="F69" i="50"/>
  <c r="C24" i="50"/>
  <c r="C39" i="50"/>
  <c r="I39" i="50" s="1"/>
  <c r="C54" i="50"/>
  <c r="C69" i="50"/>
  <c r="B24" i="50"/>
  <c r="B39" i="50"/>
  <c r="H39" i="50" s="1"/>
  <c r="B54" i="50"/>
  <c r="E54" i="50" s="1"/>
  <c r="B69" i="50"/>
  <c r="D24" i="50"/>
  <c r="D39" i="50"/>
  <c r="D54" i="50"/>
  <c r="D69" i="50"/>
  <c r="G68" i="50"/>
  <c r="F68" i="50"/>
  <c r="L68" i="50" s="1"/>
  <c r="C68" i="50"/>
  <c r="B68" i="50"/>
  <c r="D68" i="50"/>
  <c r="J68" i="50" s="1"/>
  <c r="L67" i="50"/>
  <c r="K67" i="50"/>
  <c r="J67" i="50"/>
  <c r="I67" i="50"/>
  <c r="H67" i="50"/>
  <c r="E67" i="50"/>
  <c r="L66" i="50"/>
  <c r="K66" i="50"/>
  <c r="J66" i="50"/>
  <c r="I66" i="50"/>
  <c r="H66" i="50"/>
  <c r="E66" i="50"/>
  <c r="L65" i="50"/>
  <c r="K65" i="50"/>
  <c r="J65" i="50"/>
  <c r="I65" i="50"/>
  <c r="H65" i="50"/>
  <c r="E65" i="50"/>
  <c r="L64" i="50"/>
  <c r="K64" i="50"/>
  <c r="J64" i="50"/>
  <c r="I64" i="50"/>
  <c r="H64" i="50"/>
  <c r="E64" i="50"/>
  <c r="L63" i="50"/>
  <c r="K63" i="50"/>
  <c r="J63" i="50"/>
  <c r="I63" i="50"/>
  <c r="H63" i="50"/>
  <c r="E63" i="50"/>
  <c r="L62" i="50"/>
  <c r="K62" i="50"/>
  <c r="J62" i="50"/>
  <c r="I62" i="50"/>
  <c r="H62" i="50"/>
  <c r="E62" i="50"/>
  <c r="L61" i="50"/>
  <c r="K61" i="50"/>
  <c r="J61" i="50"/>
  <c r="I61" i="50"/>
  <c r="H61" i="50"/>
  <c r="E61" i="50"/>
  <c r="L60" i="50"/>
  <c r="K60" i="50"/>
  <c r="J60" i="50"/>
  <c r="I60" i="50"/>
  <c r="H60" i="50"/>
  <c r="E60" i="50"/>
  <c r="L59" i="50"/>
  <c r="K59" i="50"/>
  <c r="J59" i="50"/>
  <c r="I59" i="50"/>
  <c r="H59" i="50"/>
  <c r="E59" i="50"/>
  <c r="L58" i="50"/>
  <c r="K58" i="50"/>
  <c r="J58" i="50"/>
  <c r="I58" i="50"/>
  <c r="H58" i="50"/>
  <c r="E58" i="50"/>
  <c r="L57" i="50"/>
  <c r="K57" i="50"/>
  <c r="J57" i="50"/>
  <c r="I57" i="50"/>
  <c r="H57" i="50"/>
  <c r="E57" i="50"/>
  <c r="L56" i="50"/>
  <c r="K56" i="50"/>
  <c r="J56" i="50"/>
  <c r="I56" i="50"/>
  <c r="H56" i="50"/>
  <c r="E56" i="50"/>
  <c r="L55" i="50"/>
  <c r="K55" i="50"/>
  <c r="J55" i="50"/>
  <c r="I55" i="50"/>
  <c r="H55" i="50"/>
  <c r="E55" i="50"/>
  <c r="J54" i="50"/>
  <c r="G53" i="50"/>
  <c r="F53" i="50"/>
  <c r="I53" i="50" s="1"/>
  <c r="C53" i="50"/>
  <c r="B53" i="50"/>
  <c r="D53" i="50"/>
  <c r="L52" i="50"/>
  <c r="K52" i="50"/>
  <c r="J52" i="50"/>
  <c r="I52" i="50"/>
  <c r="H52" i="50"/>
  <c r="E52" i="50"/>
  <c r="L51" i="50"/>
  <c r="K51" i="50"/>
  <c r="J51" i="50"/>
  <c r="I51" i="50"/>
  <c r="H51" i="50"/>
  <c r="E51" i="50"/>
  <c r="L50" i="50"/>
  <c r="K50" i="50"/>
  <c r="J50" i="50"/>
  <c r="I50" i="50"/>
  <c r="H50" i="50"/>
  <c r="E50" i="50"/>
  <c r="L49" i="50"/>
  <c r="K49" i="50"/>
  <c r="J49" i="50"/>
  <c r="I49" i="50"/>
  <c r="H49" i="50"/>
  <c r="E49" i="50"/>
  <c r="L48" i="50"/>
  <c r="K48" i="50"/>
  <c r="J48" i="50"/>
  <c r="I48" i="50"/>
  <c r="H48" i="50"/>
  <c r="E48" i="50"/>
  <c r="L47" i="50"/>
  <c r="K47" i="50"/>
  <c r="J47" i="50"/>
  <c r="I47" i="50"/>
  <c r="H47" i="50"/>
  <c r="E47" i="50"/>
  <c r="L46" i="50"/>
  <c r="K46" i="50"/>
  <c r="J46" i="50"/>
  <c r="I46" i="50"/>
  <c r="H46" i="50"/>
  <c r="E46" i="50"/>
  <c r="L45" i="50"/>
  <c r="K45" i="50"/>
  <c r="J45" i="50"/>
  <c r="I45" i="50"/>
  <c r="H45" i="50"/>
  <c r="E45" i="50"/>
  <c r="L44" i="50"/>
  <c r="K44" i="50"/>
  <c r="J44" i="50"/>
  <c r="I44" i="50"/>
  <c r="H44" i="50"/>
  <c r="E44" i="50"/>
  <c r="L43" i="50"/>
  <c r="K43" i="50"/>
  <c r="J43" i="50"/>
  <c r="I43" i="50"/>
  <c r="H43" i="50"/>
  <c r="E43" i="50"/>
  <c r="L42" i="50"/>
  <c r="K42" i="50"/>
  <c r="J42" i="50"/>
  <c r="I42" i="50"/>
  <c r="H42" i="50"/>
  <c r="E42" i="50"/>
  <c r="L41" i="50"/>
  <c r="K41" i="50"/>
  <c r="J41" i="50"/>
  <c r="I41" i="50"/>
  <c r="H41" i="50"/>
  <c r="E41" i="50"/>
  <c r="L40" i="50"/>
  <c r="K40" i="50"/>
  <c r="J40" i="50"/>
  <c r="I40" i="50"/>
  <c r="H40" i="50"/>
  <c r="E40" i="50"/>
  <c r="L39" i="50"/>
  <c r="G38" i="50"/>
  <c r="F38" i="50"/>
  <c r="I38" i="50" s="1"/>
  <c r="C38" i="50"/>
  <c r="B38" i="50"/>
  <c r="D38" i="50"/>
  <c r="L37" i="50"/>
  <c r="K37" i="50"/>
  <c r="J37" i="50"/>
  <c r="I37" i="50"/>
  <c r="H37" i="50"/>
  <c r="E37" i="50"/>
  <c r="L36" i="50"/>
  <c r="K36" i="50"/>
  <c r="J36" i="50"/>
  <c r="I36" i="50"/>
  <c r="H36" i="50"/>
  <c r="E36" i="50"/>
  <c r="L35" i="50"/>
  <c r="K35" i="50"/>
  <c r="J35" i="50"/>
  <c r="I35" i="50"/>
  <c r="H35" i="50"/>
  <c r="E35" i="50"/>
  <c r="L34" i="50"/>
  <c r="K34" i="50"/>
  <c r="J34" i="50"/>
  <c r="I34" i="50"/>
  <c r="H34" i="50"/>
  <c r="E34" i="50"/>
  <c r="L33" i="50"/>
  <c r="K33" i="50"/>
  <c r="J33" i="50"/>
  <c r="I33" i="50"/>
  <c r="H33" i="50"/>
  <c r="E33" i="50"/>
  <c r="L32" i="50"/>
  <c r="K32" i="50"/>
  <c r="J32" i="50"/>
  <c r="I32" i="50"/>
  <c r="H32" i="50"/>
  <c r="E32" i="50"/>
  <c r="L31" i="50"/>
  <c r="K31" i="50"/>
  <c r="J31" i="50"/>
  <c r="I31" i="50"/>
  <c r="H31" i="50"/>
  <c r="E31" i="50"/>
  <c r="L30" i="50"/>
  <c r="K30" i="50"/>
  <c r="J30" i="50"/>
  <c r="I30" i="50"/>
  <c r="H30" i="50"/>
  <c r="E30" i="50"/>
  <c r="L29" i="50"/>
  <c r="K29" i="50"/>
  <c r="J29" i="50"/>
  <c r="I29" i="50"/>
  <c r="H29" i="50"/>
  <c r="E29" i="50"/>
  <c r="L28" i="50"/>
  <c r="K28" i="50"/>
  <c r="J28" i="50"/>
  <c r="I28" i="50"/>
  <c r="H28" i="50"/>
  <c r="E28" i="50"/>
  <c r="L27" i="50"/>
  <c r="K27" i="50"/>
  <c r="J27" i="50"/>
  <c r="I27" i="50"/>
  <c r="H27" i="50"/>
  <c r="E27" i="50"/>
  <c r="L26" i="50"/>
  <c r="K26" i="50"/>
  <c r="J26" i="50"/>
  <c r="I26" i="50"/>
  <c r="H26" i="50"/>
  <c r="E26" i="50"/>
  <c r="L25" i="50"/>
  <c r="K25" i="50"/>
  <c r="J25" i="50"/>
  <c r="I25" i="50"/>
  <c r="H25" i="50"/>
  <c r="E25" i="50"/>
  <c r="J24" i="50"/>
  <c r="I24" i="50"/>
  <c r="H24" i="50"/>
  <c r="G23" i="50"/>
  <c r="F23" i="50"/>
  <c r="C23" i="50"/>
  <c r="B23" i="50"/>
  <c r="H23" i="50" s="1"/>
  <c r="D23" i="50"/>
  <c r="L22" i="50"/>
  <c r="K22" i="50"/>
  <c r="J22" i="50"/>
  <c r="I22" i="50"/>
  <c r="H22" i="50"/>
  <c r="E22" i="50"/>
  <c r="L21" i="50"/>
  <c r="K21" i="50"/>
  <c r="J21" i="50"/>
  <c r="I21" i="50"/>
  <c r="H21" i="50"/>
  <c r="E21" i="50"/>
  <c r="L20" i="50"/>
  <c r="K20" i="50"/>
  <c r="J20" i="50"/>
  <c r="I20" i="50"/>
  <c r="H20" i="50"/>
  <c r="E20" i="50"/>
  <c r="L19" i="50"/>
  <c r="K19" i="50"/>
  <c r="J19" i="50"/>
  <c r="I19" i="50"/>
  <c r="H19" i="50"/>
  <c r="E19" i="50"/>
  <c r="L18" i="50"/>
  <c r="K18" i="50"/>
  <c r="J18" i="50"/>
  <c r="I18" i="50"/>
  <c r="H18" i="50"/>
  <c r="E18" i="50"/>
  <c r="L17" i="50"/>
  <c r="K17" i="50"/>
  <c r="J17" i="50"/>
  <c r="I17" i="50"/>
  <c r="H17" i="50"/>
  <c r="E17" i="50"/>
  <c r="L16" i="50"/>
  <c r="K16" i="50"/>
  <c r="J16" i="50"/>
  <c r="I16" i="50"/>
  <c r="H16" i="50"/>
  <c r="E16" i="50"/>
  <c r="L15" i="50"/>
  <c r="K15" i="50"/>
  <c r="J15" i="50"/>
  <c r="I15" i="50"/>
  <c r="H15" i="50"/>
  <c r="E15" i="50"/>
  <c r="L14" i="50"/>
  <c r="K14" i="50"/>
  <c r="J14" i="50"/>
  <c r="I14" i="50"/>
  <c r="H14" i="50"/>
  <c r="E14" i="50"/>
  <c r="L13" i="50"/>
  <c r="K13" i="50"/>
  <c r="J13" i="50"/>
  <c r="I13" i="50"/>
  <c r="H13" i="50"/>
  <c r="E13" i="50"/>
  <c r="L12" i="50"/>
  <c r="K12" i="50"/>
  <c r="J12" i="50"/>
  <c r="I12" i="50"/>
  <c r="H12" i="50"/>
  <c r="E12" i="50"/>
  <c r="L11" i="50"/>
  <c r="K11" i="50"/>
  <c r="J11" i="50"/>
  <c r="I11" i="50"/>
  <c r="H11" i="50"/>
  <c r="E11" i="50"/>
  <c r="L10" i="50"/>
  <c r="K10" i="50"/>
  <c r="J10" i="50"/>
  <c r="I10" i="50"/>
  <c r="H10" i="50"/>
  <c r="E10" i="50"/>
  <c r="L8" i="50"/>
  <c r="K8" i="50"/>
  <c r="J8" i="50"/>
  <c r="I8" i="50"/>
  <c r="H8" i="50"/>
  <c r="E8" i="50"/>
  <c r="L7" i="50"/>
  <c r="K7" i="50"/>
  <c r="J7" i="50"/>
  <c r="I7" i="50"/>
  <c r="H7" i="50"/>
  <c r="E7" i="50"/>
  <c r="L6" i="50"/>
  <c r="K6" i="50"/>
  <c r="J6" i="50"/>
  <c r="I6" i="50"/>
  <c r="H6" i="50"/>
  <c r="E6" i="50"/>
  <c r="G24" i="9"/>
  <c r="G39" i="9"/>
  <c r="G54" i="9"/>
  <c r="L54" i="9" s="1"/>
  <c r="G69" i="9"/>
  <c r="L69" i="9" s="1"/>
  <c r="F24" i="9"/>
  <c r="F39" i="9"/>
  <c r="F54" i="9"/>
  <c r="F69" i="9"/>
  <c r="C24" i="9"/>
  <c r="I24" i="9" s="1"/>
  <c r="C39" i="9"/>
  <c r="C54" i="9"/>
  <c r="C69" i="9"/>
  <c r="I69" i="9" s="1"/>
  <c r="B24" i="9"/>
  <c r="B39" i="9"/>
  <c r="E39" i="9" s="1"/>
  <c r="B54" i="9"/>
  <c r="H54" i="9" s="1"/>
  <c r="B69" i="9"/>
  <c r="D24" i="9"/>
  <c r="D39" i="9"/>
  <c r="D54" i="9"/>
  <c r="J54" i="9" s="1"/>
  <c r="D69" i="9"/>
  <c r="G68" i="9"/>
  <c r="F68" i="9"/>
  <c r="I68" i="9" s="1"/>
  <c r="C68" i="9"/>
  <c r="B68" i="9"/>
  <c r="K68" i="9" s="1"/>
  <c r="D68" i="9"/>
  <c r="H68" i="9"/>
  <c r="L67" i="9"/>
  <c r="K67" i="9"/>
  <c r="J67" i="9"/>
  <c r="I67" i="9"/>
  <c r="H67" i="9"/>
  <c r="E67" i="9"/>
  <c r="L66" i="9"/>
  <c r="K66" i="9"/>
  <c r="J66" i="9"/>
  <c r="I66" i="9"/>
  <c r="H66" i="9"/>
  <c r="E66" i="9"/>
  <c r="L65" i="9"/>
  <c r="K65" i="9"/>
  <c r="J65" i="9"/>
  <c r="I65" i="9"/>
  <c r="H65" i="9"/>
  <c r="E65" i="9"/>
  <c r="L64" i="9"/>
  <c r="K64" i="9"/>
  <c r="J64" i="9"/>
  <c r="I64" i="9"/>
  <c r="H64" i="9"/>
  <c r="E64" i="9"/>
  <c r="L63" i="9"/>
  <c r="K63" i="9"/>
  <c r="J63" i="9"/>
  <c r="I63" i="9"/>
  <c r="H63" i="9"/>
  <c r="E63" i="9"/>
  <c r="L62" i="9"/>
  <c r="K62" i="9"/>
  <c r="J62" i="9"/>
  <c r="I62" i="9"/>
  <c r="H62" i="9"/>
  <c r="E62" i="9"/>
  <c r="L61" i="9"/>
  <c r="K61" i="9"/>
  <c r="J61" i="9"/>
  <c r="I61" i="9"/>
  <c r="H61" i="9"/>
  <c r="E61" i="9"/>
  <c r="L60" i="9"/>
  <c r="K60" i="9"/>
  <c r="J60" i="9"/>
  <c r="I60" i="9"/>
  <c r="H60" i="9"/>
  <c r="E60" i="9"/>
  <c r="L59" i="9"/>
  <c r="K59" i="9"/>
  <c r="J59" i="9"/>
  <c r="I59" i="9"/>
  <c r="H59" i="9"/>
  <c r="E59" i="9"/>
  <c r="L58" i="9"/>
  <c r="K58" i="9"/>
  <c r="J58" i="9"/>
  <c r="I58" i="9"/>
  <c r="H58" i="9"/>
  <c r="E58" i="9"/>
  <c r="L57" i="9"/>
  <c r="K57" i="9"/>
  <c r="J57" i="9"/>
  <c r="I57" i="9"/>
  <c r="H57" i="9"/>
  <c r="E57" i="9"/>
  <c r="L56" i="9"/>
  <c r="K56" i="9"/>
  <c r="J56" i="9"/>
  <c r="I56" i="9"/>
  <c r="H56" i="9"/>
  <c r="E56" i="9"/>
  <c r="L55" i="9"/>
  <c r="K55" i="9"/>
  <c r="J55" i="9"/>
  <c r="I55" i="9"/>
  <c r="H55" i="9"/>
  <c r="E55" i="9"/>
  <c r="E54" i="9"/>
  <c r="G53" i="9"/>
  <c r="F53" i="9"/>
  <c r="C53" i="9"/>
  <c r="B53" i="9"/>
  <c r="H53" i="9" s="1"/>
  <c r="D53" i="9"/>
  <c r="L52" i="9"/>
  <c r="K52" i="9"/>
  <c r="J52" i="9"/>
  <c r="I52" i="9"/>
  <c r="H52" i="9"/>
  <c r="E52" i="9"/>
  <c r="L51" i="9"/>
  <c r="K51" i="9"/>
  <c r="J51" i="9"/>
  <c r="I51" i="9"/>
  <c r="H51" i="9"/>
  <c r="E51" i="9"/>
  <c r="L50" i="9"/>
  <c r="K50" i="9"/>
  <c r="J50" i="9"/>
  <c r="I50" i="9"/>
  <c r="H50" i="9"/>
  <c r="E50" i="9"/>
  <c r="L49" i="9"/>
  <c r="K49" i="9"/>
  <c r="J49" i="9"/>
  <c r="I49" i="9"/>
  <c r="H49" i="9"/>
  <c r="E49" i="9"/>
  <c r="L48" i="9"/>
  <c r="K48" i="9"/>
  <c r="J48" i="9"/>
  <c r="I48" i="9"/>
  <c r="H48" i="9"/>
  <c r="E48" i="9"/>
  <c r="L47" i="9"/>
  <c r="K47" i="9"/>
  <c r="J47" i="9"/>
  <c r="I47" i="9"/>
  <c r="H47" i="9"/>
  <c r="E47" i="9"/>
  <c r="L46" i="9"/>
  <c r="K46" i="9"/>
  <c r="J46" i="9"/>
  <c r="I46" i="9"/>
  <c r="H46" i="9"/>
  <c r="E46" i="9"/>
  <c r="L45" i="9"/>
  <c r="K45" i="9"/>
  <c r="J45" i="9"/>
  <c r="I45" i="9"/>
  <c r="H45" i="9"/>
  <c r="E45" i="9"/>
  <c r="L44" i="9"/>
  <c r="K44" i="9"/>
  <c r="J44" i="9"/>
  <c r="I44" i="9"/>
  <c r="H44" i="9"/>
  <c r="E44" i="9"/>
  <c r="L43" i="9"/>
  <c r="K43" i="9"/>
  <c r="J43" i="9"/>
  <c r="I43" i="9"/>
  <c r="H43" i="9"/>
  <c r="E43" i="9"/>
  <c r="L42" i="9"/>
  <c r="K42" i="9"/>
  <c r="J42" i="9"/>
  <c r="I42" i="9"/>
  <c r="H42" i="9"/>
  <c r="E42" i="9"/>
  <c r="L41" i="9"/>
  <c r="K41" i="9"/>
  <c r="J41" i="9"/>
  <c r="I41" i="9"/>
  <c r="H41" i="9"/>
  <c r="E41" i="9"/>
  <c r="L40" i="9"/>
  <c r="K40" i="9"/>
  <c r="J40" i="9"/>
  <c r="I40" i="9"/>
  <c r="H40" i="9"/>
  <c r="E40" i="9"/>
  <c r="K39" i="9"/>
  <c r="G38" i="9"/>
  <c r="F38" i="9"/>
  <c r="C38" i="9"/>
  <c r="B38" i="9"/>
  <c r="D38" i="9"/>
  <c r="L37" i="9"/>
  <c r="K37" i="9"/>
  <c r="J37" i="9"/>
  <c r="I37" i="9"/>
  <c r="H37" i="9"/>
  <c r="E37" i="9"/>
  <c r="L36" i="9"/>
  <c r="K36" i="9"/>
  <c r="J36" i="9"/>
  <c r="I36" i="9"/>
  <c r="H36" i="9"/>
  <c r="E36" i="9"/>
  <c r="L35" i="9"/>
  <c r="K35" i="9"/>
  <c r="J35" i="9"/>
  <c r="I35" i="9"/>
  <c r="H35" i="9"/>
  <c r="E35" i="9"/>
  <c r="L34" i="9"/>
  <c r="K34" i="9"/>
  <c r="J34" i="9"/>
  <c r="I34" i="9"/>
  <c r="H34" i="9"/>
  <c r="E34" i="9"/>
  <c r="L33" i="9"/>
  <c r="K33" i="9"/>
  <c r="J33" i="9"/>
  <c r="I33" i="9"/>
  <c r="H33" i="9"/>
  <c r="E33" i="9"/>
  <c r="L32" i="9"/>
  <c r="K32" i="9"/>
  <c r="J32" i="9"/>
  <c r="I32" i="9"/>
  <c r="H32" i="9"/>
  <c r="E32" i="9"/>
  <c r="L31" i="9"/>
  <c r="K31" i="9"/>
  <c r="J31" i="9"/>
  <c r="I31" i="9"/>
  <c r="H31" i="9"/>
  <c r="E31" i="9"/>
  <c r="L30" i="9"/>
  <c r="K30" i="9"/>
  <c r="J30" i="9"/>
  <c r="I30" i="9"/>
  <c r="H30" i="9"/>
  <c r="E30" i="9"/>
  <c r="L29" i="9"/>
  <c r="K29" i="9"/>
  <c r="J29" i="9"/>
  <c r="I29" i="9"/>
  <c r="H29" i="9"/>
  <c r="E29" i="9"/>
  <c r="L28" i="9"/>
  <c r="K28" i="9"/>
  <c r="J28" i="9"/>
  <c r="I28" i="9"/>
  <c r="H28" i="9"/>
  <c r="E28" i="9"/>
  <c r="L27" i="9"/>
  <c r="K27" i="9"/>
  <c r="J27" i="9"/>
  <c r="I27" i="9"/>
  <c r="H27" i="9"/>
  <c r="E27" i="9"/>
  <c r="L26" i="9"/>
  <c r="K26" i="9"/>
  <c r="J26" i="9"/>
  <c r="I26" i="9"/>
  <c r="H26" i="9"/>
  <c r="E26" i="9"/>
  <c r="L25" i="9"/>
  <c r="K25" i="9"/>
  <c r="J25" i="9"/>
  <c r="I25" i="9"/>
  <c r="H25" i="9"/>
  <c r="E25" i="9"/>
  <c r="J24" i="9"/>
  <c r="H24" i="9"/>
  <c r="G23" i="9"/>
  <c r="F23" i="9"/>
  <c r="C23" i="9"/>
  <c r="B23" i="9"/>
  <c r="E23" i="9" s="1"/>
  <c r="D23" i="9"/>
  <c r="L22" i="9"/>
  <c r="K22" i="9"/>
  <c r="J22" i="9"/>
  <c r="I22" i="9"/>
  <c r="H22" i="9"/>
  <c r="E22" i="9"/>
  <c r="L21" i="9"/>
  <c r="K21" i="9"/>
  <c r="J21" i="9"/>
  <c r="I21" i="9"/>
  <c r="H21" i="9"/>
  <c r="E21" i="9"/>
  <c r="L20" i="9"/>
  <c r="K20" i="9"/>
  <c r="J20" i="9"/>
  <c r="I20" i="9"/>
  <c r="H20" i="9"/>
  <c r="E20" i="9"/>
  <c r="L19" i="9"/>
  <c r="K19" i="9"/>
  <c r="J19" i="9"/>
  <c r="I19" i="9"/>
  <c r="H19" i="9"/>
  <c r="E19" i="9"/>
  <c r="L18" i="9"/>
  <c r="K18" i="9"/>
  <c r="J18" i="9"/>
  <c r="I18" i="9"/>
  <c r="H18" i="9"/>
  <c r="E18" i="9"/>
  <c r="L17" i="9"/>
  <c r="K17" i="9"/>
  <c r="J17" i="9"/>
  <c r="I17" i="9"/>
  <c r="H17" i="9"/>
  <c r="E17" i="9"/>
  <c r="L16" i="9"/>
  <c r="K16" i="9"/>
  <c r="J16" i="9"/>
  <c r="I16" i="9"/>
  <c r="H16" i="9"/>
  <c r="E16" i="9"/>
  <c r="L15" i="9"/>
  <c r="K15" i="9"/>
  <c r="J15" i="9"/>
  <c r="I15" i="9"/>
  <c r="H15" i="9"/>
  <c r="E15" i="9"/>
  <c r="L14" i="9"/>
  <c r="K14" i="9"/>
  <c r="J14" i="9"/>
  <c r="I14" i="9"/>
  <c r="H14" i="9"/>
  <c r="E14" i="9"/>
  <c r="L13" i="9"/>
  <c r="K13" i="9"/>
  <c r="J13" i="9"/>
  <c r="I13" i="9"/>
  <c r="H13" i="9"/>
  <c r="E13" i="9"/>
  <c r="L12" i="9"/>
  <c r="K12" i="9"/>
  <c r="J12" i="9"/>
  <c r="I12" i="9"/>
  <c r="H12" i="9"/>
  <c r="E12" i="9"/>
  <c r="L11" i="9"/>
  <c r="K11" i="9"/>
  <c r="J11" i="9"/>
  <c r="I11" i="9"/>
  <c r="H11" i="9"/>
  <c r="E11" i="9"/>
  <c r="L10" i="9"/>
  <c r="K10" i="9"/>
  <c r="J10" i="9"/>
  <c r="I10" i="9"/>
  <c r="H10" i="9"/>
  <c r="E10" i="9"/>
  <c r="L8" i="9"/>
  <c r="K8" i="9"/>
  <c r="J8" i="9"/>
  <c r="I8" i="9"/>
  <c r="H8" i="9"/>
  <c r="E8" i="9"/>
  <c r="L7" i="9"/>
  <c r="K7" i="9"/>
  <c r="J7" i="9"/>
  <c r="I7" i="9"/>
  <c r="H7" i="9"/>
  <c r="E7" i="9"/>
  <c r="L6" i="9"/>
  <c r="K6" i="9"/>
  <c r="J6" i="9"/>
  <c r="I6" i="9"/>
  <c r="H6" i="9"/>
  <c r="E6" i="9"/>
  <c r="G24" i="15"/>
  <c r="G39" i="15"/>
  <c r="G54" i="15"/>
  <c r="G69" i="15"/>
  <c r="F24" i="15"/>
  <c r="F39" i="15"/>
  <c r="F54" i="15"/>
  <c r="F69" i="15"/>
  <c r="C24" i="15"/>
  <c r="K24" i="15" s="1"/>
  <c r="C39" i="15"/>
  <c r="C54" i="15"/>
  <c r="I54" i="15" s="1"/>
  <c r="C69" i="15"/>
  <c r="I69" i="15" s="1"/>
  <c r="B24" i="15"/>
  <c r="B39" i="15"/>
  <c r="B54" i="15"/>
  <c r="B69" i="15"/>
  <c r="E69" i="15" s="1"/>
  <c r="D24" i="15"/>
  <c r="D39" i="15"/>
  <c r="J39" i="15" s="1"/>
  <c r="D54" i="15"/>
  <c r="D69" i="15"/>
  <c r="J69" i="15" s="1"/>
  <c r="G68" i="15"/>
  <c r="F68" i="15"/>
  <c r="C68" i="15"/>
  <c r="B68" i="15"/>
  <c r="D68" i="15"/>
  <c r="L67" i="15"/>
  <c r="K67" i="15"/>
  <c r="J67" i="15"/>
  <c r="I67" i="15"/>
  <c r="H67" i="15"/>
  <c r="E67" i="15"/>
  <c r="L66" i="15"/>
  <c r="K66" i="15"/>
  <c r="J66" i="15"/>
  <c r="I66" i="15"/>
  <c r="H66" i="15"/>
  <c r="E66" i="15"/>
  <c r="L65" i="15"/>
  <c r="K65" i="15"/>
  <c r="J65" i="15"/>
  <c r="I65" i="15"/>
  <c r="H65" i="15"/>
  <c r="E65" i="15"/>
  <c r="L64" i="15"/>
  <c r="K64" i="15"/>
  <c r="J64" i="15"/>
  <c r="I64" i="15"/>
  <c r="H64" i="15"/>
  <c r="E64" i="15"/>
  <c r="L63" i="15"/>
  <c r="K63" i="15"/>
  <c r="J63" i="15"/>
  <c r="I63" i="15"/>
  <c r="H63" i="15"/>
  <c r="E63" i="15"/>
  <c r="L62" i="15"/>
  <c r="K62" i="15"/>
  <c r="J62" i="15"/>
  <c r="I62" i="15"/>
  <c r="H62" i="15"/>
  <c r="E62" i="15"/>
  <c r="L61" i="15"/>
  <c r="K61" i="15"/>
  <c r="J61" i="15"/>
  <c r="I61" i="15"/>
  <c r="H61" i="15"/>
  <c r="E61" i="15"/>
  <c r="L60" i="15"/>
  <c r="K60" i="15"/>
  <c r="J60" i="15"/>
  <c r="I60" i="15"/>
  <c r="H60" i="15"/>
  <c r="E60" i="15"/>
  <c r="L59" i="15"/>
  <c r="K59" i="15"/>
  <c r="J59" i="15"/>
  <c r="I59" i="15"/>
  <c r="H59" i="15"/>
  <c r="E59" i="15"/>
  <c r="L58" i="15"/>
  <c r="K58" i="15"/>
  <c r="J58" i="15"/>
  <c r="I58" i="15"/>
  <c r="H58" i="15"/>
  <c r="E58" i="15"/>
  <c r="L57" i="15"/>
  <c r="K57" i="15"/>
  <c r="J57" i="15"/>
  <c r="I57" i="15"/>
  <c r="H57" i="15"/>
  <c r="E57" i="15"/>
  <c r="L56" i="15"/>
  <c r="K56" i="15"/>
  <c r="J56" i="15"/>
  <c r="I56" i="15"/>
  <c r="H56" i="15"/>
  <c r="E56" i="15"/>
  <c r="L55" i="15"/>
  <c r="K55" i="15"/>
  <c r="J55" i="15"/>
  <c r="I55" i="15"/>
  <c r="H55" i="15"/>
  <c r="E55" i="15"/>
  <c r="G53" i="15"/>
  <c r="F53" i="15"/>
  <c r="C53" i="15"/>
  <c r="B53" i="15"/>
  <c r="D53" i="15"/>
  <c r="L52" i="15"/>
  <c r="K52" i="15"/>
  <c r="J52" i="15"/>
  <c r="I52" i="15"/>
  <c r="H52" i="15"/>
  <c r="E52" i="15"/>
  <c r="L51" i="15"/>
  <c r="K51" i="15"/>
  <c r="J51" i="15"/>
  <c r="I51" i="15"/>
  <c r="H51" i="15"/>
  <c r="E51" i="15"/>
  <c r="L50" i="15"/>
  <c r="K50" i="15"/>
  <c r="J50" i="15"/>
  <c r="I50" i="15"/>
  <c r="H50" i="15"/>
  <c r="E50" i="15"/>
  <c r="L49" i="15"/>
  <c r="K49" i="15"/>
  <c r="J49" i="15"/>
  <c r="I49" i="15"/>
  <c r="H49" i="15"/>
  <c r="E49" i="15"/>
  <c r="L48" i="15"/>
  <c r="K48" i="15"/>
  <c r="J48" i="15"/>
  <c r="I48" i="15"/>
  <c r="H48" i="15"/>
  <c r="E48" i="15"/>
  <c r="L47" i="15"/>
  <c r="K47" i="15"/>
  <c r="J47" i="15"/>
  <c r="I47" i="15"/>
  <c r="H47" i="15"/>
  <c r="E47" i="15"/>
  <c r="L46" i="15"/>
  <c r="K46" i="15"/>
  <c r="J46" i="15"/>
  <c r="I46" i="15"/>
  <c r="H46" i="15"/>
  <c r="E46" i="15"/>
  <c r="L45" i="15"/>
  <c r="K45" i="15"/>
  <c r="J45" i="15"/>
  <c r="I45" i="15"/>
  <c r="H45" i="15"/>
  <c r="E45" i="15"/>
  <c r="L44" i="15"/>
  <c r="K44" i="15"/>
  <c r="J44" i="15"/>
  <c r="I44" i="15"/>
  <c r="H44" i="15"/>
  <c r="E44" i="15"/>
  <c r="L43" i="15"/>
  <c r="K43" i="15"/>
  <c r="J43" i="15"/>
  <c r="I43" i="15"/>
  <c r="H43" i="15"/>
  <c r="E43" i="15"/>
  <c r="L42" i="15"/>
  <c r="K42" i="15"/>
  <c r="J42" i="15"/>
  <c r="I42" i="15"/>
  <c r="H42" i="15"/>
  <c r="E42" i="15"/>
  <c r="L41" i="15"/>
  <c r="K41" i="15"/>
  <c r="J41" i="15"/>
  <c r="I41" i="15"/>
  <c r="H41" i="15"/>
  <c r="E41" i="15"/>
  <c r="L40" i="15"/>
  <c r="K40" i="15"/>
  <c r="J40" i="15"/>
  <c r="I40" i="15"/>
  <c r="H40" i="15"/>
  <c r="E40" i="15"/>
  <c r="H39" i="15"/>
  <c r="G38" i="15"/>
  <c r="F38" i="15"/>
  <c r="C38" i="15"/>
  <c r="B38" i="15"/>
  <c r="E38" i="15" s="1"/>
  <c r="D38" i="15"/>
  <c r="L37" i="15"/>
  <c r="K37" i="15"/>
  <c r="J37" i="15"/>
  <c r="I37" i="15"/>
  <c r="H37" i="15"/>
  <c r="E37" i="15"/>
  <c r="L36" i="15"/>
  <c r="K36" i="15"/>
  <c r="J36" i="15"/>
  <c r="I36" i="15"/>
  <c r="H36" i="15"/>
  <c r="E36" i="15"/>
  <c r="L35" i="15"/>
  <c r="K35" i="15"/>
  <c r="J35" i="15"/>
  <c r="I35" i="15"/>
  <c r="H35" i="15"/>
  <c r="E35" i="15"/>
  <c r="L34" i="15"/>
  <c r="K34" i="15"/>
  <c r="J34" i="15"/>
  <c r="I34" i="15"/>
  <c r="H34" i="15"/>
  <c r="E34" i="15"/>
  <c r="L33" i="15"/>
  <c r="K33" i="15"/>
  <c r="J33" i="15"/>
  <c r="I33" i="15"/>
  <c r="H33" i="15"/>
  <c r="E33" i="15"/>
  <c r="L32" i="15"/>
  <c r="K32" i="15"/>
  <c r="J32" i="15"/>
  <c r="I32" i="15"/>
  <c r="H32" i="15"/>
  <c r="E32" i="15"/>
  <c r="L31" i="15"/>
  <c r="K31" i="15"/>
  <c r="J31" i="15"/>
  <c r="I31" i="15"/>
  <c r="H31" i="15"/>
  <c r="E31" i="15"/>
  <c r="L30" i="15"/>
  <c r="K30" i="15"/>
  <c r="J30" i="15"/>
  <c r="I30" i="15"/>
  <c r="H30" i="15"/>
  <c r="E30" i="15"/>
  <c r="L29" i="15"/>
  <c r="K29" i="15"/>
  <c r="J29" i="15"/>
  <c r="I29" i="15"/>
  <c r="H29" i="15"/>
  <c r="E29" i="15"/>
  <c r="L28" i="15"/>
  <c r="K28" i="15"/>
  <c r="J28" i="15"/>
  <c r="I28" i="15"/>
  <c r="H28" i="15"/>
  <c r="E28" i="15"/>
  <c r="L27" i="15"/>
  <c r="K27" i="15"/>
  <c r="J27" i="15"/>
  <c r="I27" i="15"/>
  <c r="H27" i="15"/>
  <c r="E27" i="15"/>
  <c r="L26" i="15"/>
  <c r="K26" i="15"/>
  <c r="J26" i="15"/>
  <c r="I26" i="15"/>
  <c r="H26" i="15"/>
  <c r="E26" i="15"/>
  <c r="L25" i="15"/>
  <c r="K25" i="15"/>
  <c r="J25" i="15"/>
  <c r="I25" i="15"/>
  <c r="H25" i="15"/>
  <c r="E25" i="15"/>
  <c r="E24" i="15"/>
  <c r="G23" i="15"/>
  <c r="F23" i="15"/>
  <c r="C23" i="15"/>
  <c r="B23" i="15"/>
  <c r="D23" i="15"/>
  <c r="L22" i="15"/>
  <c r="K22" i="15"/>
  <c r="J22" i="15"/>
  <c r="I22" i="15"/>
  <c r="H22" i="15"/>
  <c r="E22" i="15"/>
  <c r="L21" i="15"/>
  <c r="K21" i="15"/>
  <c r="J21" i="15"/>
  <c r="I21" i="15"/>
  <c r="H21" i="15"/>
  <c r="E21" i="15"/>
  <c r="L20" i="15"/>
  <c r="K20" i="15"/>
  <c r="J20" i="15"/>
  <c r="I20" i="15"/>
  <c r="H20" i="15"/>
  <c r="E20" i="15"/>
  <c r="L19" i="15"/>
  <c r="K19" i="15"/>
  <c r="J19" i="15"/>
  <c r="I19" i="15"/>
  <c r="H19" i="15"/>
  <c r="E19" i="15"/>
  <c r="L18" i="15"/>
  <c r="K18" i="15"/>
  <c r="J18" i="15"/>
  <c r="I18" i="15"/>
  <c r="H18" i="15"/>
  <c r="E18" i="15"/>
  <c r="L17" i="15"/>
  <c r="K17" i="15"/>
  <c r="J17" i="15"/>
  <c r="I17" i="15"/>
  <c r="H17" i="15"/>
  <c r="E17" i="15"/>
  <c r="L16" i="15"/>
  <c r="K16" i="15"/>
  <c r="J16" i="15"/>
  <c r="I16" i="15"/>
  <c r="H16" i="15"/>
  <c r="E16" i="15"/>
  <c r="L15" i="15"/>
  <c r="K15" i="15"/>
  <c r="J15" i="15"/>
  <c r="I15" i="15"/>
  <c r="H15" i="15"/>
  <c r="E15" i="15"/>
  <c r="L14" i="15"/>
  <c r="K14" i="15"/>
  <c r="J14" i="15"/>
  <c r="I14" i="15"/>
  <c r="H14" i="15"/>
  <c r="E14" i="15"/>
  <c r="L13" i="15"/>
  <c r="K13" i="15"/>
  <c r="J13" i="15"/>
  <c r="I13" i="15"/>
  <c r="H13" i="15"/>
  <c r="E13" i="15"/>
  <c r="L12" i="15"/>
  <c r="K12" i="15"/>
  <c r="J12" i="15"/>
  <c r="I12" i="15"/>
  <c r="H12" i="15"/>
  <c r="E12" i="15"/>
  <c r="L11" i="15"/>
  <c r="K11" i="15"/>
  <c r="J11" i="15"/>
  <c r="I11" i="15"/>
  <c r="H11" i="15"/>
  <c r="E11" i="15"/>
  <c r="L10" i="15"/>
  <c r="K10" i="15"/>
  <c r="J10" i="15"/>
  <c r="I10" i="15"/>
  <c r="H10" i="15"/>
  <c r="E10" i="15"/>
  <c r="L8" i="15"/>
  <c r="K8" i="15"/>
  <c r="J8" i="15"/>
  <c r="I8" i="15"/>
  <c r="H8" i="15"/>
  <c r="E8" i="15"/>
  <c r="L7" i="15"/>
  <c r="K7" i="15"/>
  <c r="J7" i="15"/>
  <c r="I7" i="15"/>
  <c r="H7" i="15"/>
  <c r="E7" i="15"/>
  <c r="L6" i="15"/>
  <c r="K6" i="15"/>
  <c r="J6" i="15"/>
  <c r="I6" i="15"/>
  <c r="H6" i="15"/>
  <c r="E6" i="15"/>
  <c r="G24" i="29"/>
  <c r="G39" i="29"/>
  <c r="G54" i="29"/>
  <c r="G69" i="29"/>
  <c r="F24" i="29"/>
  <c r="F39" i="29"/>
  <c r="F54" i="29"/>
  <c r="F69" i="29"/>
  <c r="C24" i="29"/>
  <c r="C39" i="29"/>
  <c r="I39" i="29" s="1"/>
  <c r="C54" i="29"/>
  <c r="I54" i="29" s="1"/>
  <c r="C69" i="29"/>
  <c r="I69" i="29" s="1"/>
  <c r="B24" i="29"/>
  <c r="B39" i="29"/>
  <c r="B54" i="29"/>
  <c r="E54" i="29" s="1"/>
  <c r="B69" i="29"/>
  <c r="D24" i="29"/>
  <c r="J24" i="29" s="1"/>
  <c r="D39" i="29"/>
  <c r="D54" i="29"/>
  <c r="J54" i="29" s="1"/>
  <c r="D69" i="29"/>
  <c r="E69" i="29"/>
  <c r="G68" i="29"/>
  <c r="F68" i="29"/>
  <c r="C68" i="29"/>
  <c r="B68" i="29"/>
  <c r="D68" i="29"/>
  <c r="L67" i="29"/>
  <c r="K67" i="29"/>
  <c r="J67" i="29"/>
  <c r="I67" i="29"/>
  <c r="H67" i="29"/>
  <c r="E67" i="29"/>
  <c r="L66" i="29"/>
  <c r="K66" i="29"/>
  <c r="J66" i="29"/>
  <c r="I66" i="29"/>
  <c r="H66" i="29"/>
  <c r="E66" i="29"/>
  <c r="L65" i="29"/>
  <c r="K65" i="29"/>
  <c r="J65" i="29"/>
  <c r="I65" i="29"/>
  <c r="H65" i="29"/>
  <c r="E65" i="29"/>
  <c r="L64" i="29"/>
  <c r="K64" i="29"/>
  <c r="J64" i="29"/>
  <c r="I64" i="29"/>
  <c r="H64" i="29"/>
  <c r="E64" i="29"/>
  <c r="L63" i="29"/>
  <c r="K63" i="29"/>
  <c r="J63" i="29"/>
  <c r="I63" i="29"/>
  <c r="H63" i="29"/>
  <c r="E63" i="29"/>
  <c r="L62" i="29"/>
  <c r="K62" i="29"/>
  <c r="J62" i="29"/>
  <c r="I62" i="29"/>
  <c r="H62" i="29"/>
  <c r="E62" i="29"/>
  <c r="L61" i="29"/>
  <c r="K61" i="29"/>
  <c r="J61" i="29"/>
  <c r="I61" i="29"/>
  <c r="H61" i="29"/>
  <c r="E61" i="29"/>
  <c r="L60" i="29"/>
  <c r="K60" i="29"/>
  <c r="J60" i="29"/>
  <c r="I60" i="29"/>
  <c r="H60" i="29"/>
  <c r="E60" i="29"/>
  <c r="L59" i="29"/>
  <c r="K59" i="29"/>
  <c r="J59" i="29"/>
  <c r="I59" i="29"/>
  <c r="H59" i="29"/>
  <c r="E59" i="29"/>
  <c r="L58" i="29"/>
  <c r="K58" i="29"/>
  <c r="J58" i="29"/>
  <c r="I58" i="29"/>
  <c r="H58" i="29"/>
  <c r="E58" i="29"/>
  <c r="L57" i="29"/>
  <c r="K57" i="29"/>
  <c r="J57" i="29"/>
  <c r="I57" i="29"/>
  <c r="H57" i="29"/>
  <c r="E57" i="29"/>
  <c r="L56" i="29"/>
  <c r="K56" i="29"/>
  <c r="J56" i="29"/>
  <c r="I56" i="29"/>
  <c r="H56" i="29"/>
  <c r="E56" i="29"/>
  <c r="L55" i="29"/>
  <c r="K55" i="29"/>
  <c r="J55" i="29"/>
  <c r="I55" i="29"/>
  <c r="H55" i="29"/>
  <c r="E55" i="29"/>
  <c r="G53" i="29"/>
  <c r="F53" i="29"/>
  <c r="C53" i="29"/>
  <c r="B53" i="29"/>
  <c r="D53" i="29"/>
  <c r="L52" i="29"/>
  <c r="K52" i="29"/>
  <c r="J52" i="29"/>
  <c r="I52" i="29"/>
  <c r="H52" i="29"/>
  <c r="E52" i="29"/>
  <c r="L51" i="29"/>
  <c r="K51" i="29"/>
  <c r="J51" i="29"/>
  <c r="I51" i="29"/>
  <c r="H51" i="29"/>
  <c r="E51" i="29"/>
  <c r="L50" i="29"/>
  <c r="K50" i="29"/>
  <c r="J50" i="29"/>
  <c r="I50" i="29"/>
  <c r="H50" i="29"/>
  <c r="E50" i="29"/>
  <c r="L49" i="29"/>
  <c r="K49" i="29"/>
  <c r="J49" i="29"/>
  <c r="I49" i="29"/>
  <c r="H49" i="29"/>
  <c r="E49" i="29"/>
  <c r="L48" i="29"/>
  <c r="K48" i="29"/>
  <c r="J48" i="29"/>
  <c r="I48" i="29"/>
  <c r="H48" i="29"/>
  <c r="E48" i="29"/>
  <c r="L47" i="29"/>
  <c r="K47" i="29"/>
  <c r="J47" i="29"/>
  <c r="I47" i="29"/>
  <c r="H47" i="29"/>
  <c r="E47" i="29"/>
  <c r="L46" i="29"/>
  <c r="K46" i="29"/>
  <c r="J46" i="29"/>
  <c r="I46" i="29"/>
  <c r="H46" i="29"/>
  <c r="E46" i="29"/>
  <c r="L45" i="29"/>
  <c r="K45" i="29"/>
  <c r="J45" i="29"/>
  <c r="I45" i="29"/>
  <c r="H45" i="29"/>
  <c r="E45" i="29"/>
  <c r="L44" i="29"/>
  <c r="K44" i="29"/>
  <c r="J44" i="29"/>
  <c r="I44" i="29"/>
  <c r="H44" i="29"/>
  <c r="E44" i="29"/>
  <c r="L43" i="29"/>
  <c r="K43" i="29"/>
  <c r="J43" i="29"/>
  <c r="I43" i="29"/>
  <c r="H43" i="29"/>
  <c r="E43" i="29"/>
  <c r="L42" i="29"/>
  <c r="K42" i="29"/>
  <c r="J42" i="29"/>
  <c r="I42" i="29"/>
  <c r="H42" i="29"/>
  <c r="E42" i="29"/>
  <c r="L41" i="29"/>
  <c r="K41" i="29"/>
  <c r="J41" i="29"/>
  <c r="I41" i="29"/>
  <c r="H41" i="29"/>
  <c r="E41" i="29"/>
  <c r="L40" i="29"/>
  <c r="K40" i="29"/>
  <c r="J40" i="29"/>
  <c r="I40" i="29"/>
  <c r="H40" i="29"/>
  <c r="E40" i="29"/>
  <c r="E39" i="29"/>
  <c r="G38" i="29"/>
  <c r="F38" i="29"/>
  <c r="C38" i="29"/>
  <c r="B38" i="29"/>
  <c r="D38" i="29"/>
  <c r="L37" i="29"/>
  <c r="K37" i="29"/>
  <c r="J37" i="29"/>
  <c r="I37" i="29"/>
  <c r="H37" i="29"/>
  <c r="E37" i="29"/>
  <c r="L36" i="29"/>
  <c r="K36" i="29"/>
  <c r="J36" i="29"/>
  <c r="I36" i="29"/>
  <c r="H36" i="29"/>
  <c r="E36" i="29"/>
  <c r="L35" i="29"/>
  <c r="K35" i="29"/>
  <c r="J35" i="29"/>
  <c r="I35" i="29"/>
  <c r="H35" i="29"/>
  <c r="E35" i="29"/>
  <c r="L34" i="29"/>
  <c r="K34" i="29"/>
  <c r="J34" i="29"/>
  <c r="I34" i="29"/>
  <c r="H34" i="29"/>
  <c r="E34" i="29"/>
  <c r="L33" i="29"/>
  <c r="K33" i="29"/>
  <c r="J33" i="29"/>
  <c r="I33" i="29"/>
  <c r="H33" i="29"/>
  <c r="E33" i="29"/>
  <c r="L32" i="29"/>
  <c r="K32" i="29"/>
  <c r="J32" i="29"/>
  <c r="I32" i="29"/>
  <c r="H32" i="29"/>
  <c r="E32" i="29"/>
  <c r="L31" i="29"/>
  <c r="K31" i="29"/>
  <c r="J31" i="29"/>
  <c r="I31" i="29"/>
  <c r="H31" i="29"/>
  <c r="E31" i="29"/>
  <c r="L30" i="29"/>
  <c r="K30" i="29"/>
  <c r="J30" i="29"/>
  <c r="I30" i="29"/>
  <c r="H30" i="29"/>
  <c r="E30" i="29"/>
  <c r="L29" i="29"/>
  <c r="K29" i="29"/>
  <c r="J29" i="29"/>
  <c r="I29" i="29"/>
  <c r="H29" i="29"/>
  <c r="E29" i="29"/>
  <c r="L28" i="29"/>
  <c r="K28" i="29"/>
  <c r="J28" i="29"/>
  <c r="I28" i="29"/>
  <c r="H28" i="29"/>
  <c r="E28" i="29"/>
  <c r="L27" i="29"/>
  <c r="K27" i="29"/>
  <c r="J27" i="29"/>
  <c r="I27" i="29"/>
  <c r="H27" i="29"/>
  <c r="E27" i="29"/>
  <c r="L26" i="29"/>
  <c r="K26" i="29"/>
  <c r="J26" i="29"/>
  <c r="I26" i="29"/>
  <c r="H26" i="29"/>
  <c r="E26" i="29"/>
  <c r="L25" i="29"/>
  <c r="K25" i="29"/>
  <c r="J25" i="29"/>
  <c r="I25" i="29"/>
  <c r="H25" i="29"/>
  <c r="E25" i="29"/>
  <c r="L24" i="29"/>
  <c r="G23" i="29"/>
  <c r="F23" i="29"/>
  <c r="C23" i="29"/>
  <c r="B23" i="29"/>
  <c r="D23" i="29"/>
  <c r="J23" i="29" s="1"/>
  <c r="L22" i="29"/>
  <c r="K22" i="29"/>
  <c r="J22" i="29"/>
  <c r="I22" i="29"/>
  <c r="H22" i="29"/>
  <c r="E22" i="29"/>
  <c r="L21" i="29"/>
  <c r="K21" i="29"/>
  <c r="J21" i="29"/>
  <c r="I21" i="29"/>
  <c r="H21" i="29"/>
  <c r="E21" i="29"/>
  <c r="L20" i="29"/>
  <c r="K20" i="29"/>
  <c r="J20" i="29"/>
  <c r="I20" i="29"/>
  <c r="H20" i="29"/>
  <c r="E20" i="29"/>
  <c r="L19" i="29"/>
  <c r="K19" i="29"/>
  <c r="J19" i="29"/>
  <c r="I19" i="29"/>
  <c r="H19" i="29"/>
  <c r="E19" i="29"/>
  <c r="L18" i="29"/>
  <c r="K18" i="29"/>
  <c r="J18" i="29"/>
  <c r="I18" i="29"/>
  <c r="H18" i="29"/>
  <c r="E18" i="29"/>
  <c r="L17" i="29"/>
  <c r="K17" i="29"/>
  <c r="J17" i="29"/>
  <c r="I17" i="29"/>
  <c r="H17" i="29"/>
  <c r="E17" i="29"/>
  <c r="L16" i="29"/>
  <c r="K16" i="29"/>
  <c r="J16" i="29"/>
  <c r="I16" i="29"/>
  <c r="H16" i="29"/>
  <c r="E16" i="29"/>
  <c r="L15" i="29"/>
  <c r="K15" i="29"/>
  <c r="J15" i="29"/>
  <c r="I15" i="29"/>
  <c r="H15" i="29"/>
  <c r="E15" i="29"/>
  <c r="L14" i="29"/>
  <c r="K14" i="29"/>
  <c r="J14" i="29"/>
  <c r="I14" i="29"/>
  <c r="H14" i="29"/>
  <c r="E14" i="29"/>
  <c r="L13" i="29"/>
  <c r="K13" i="29"/>
  <c r="J13" i="29"/>
  <c r="I13" i="29"/>
  <c r="H13" i="29"/>
  <c r="E13" i="29"/>
  <c r="L12" i="29"/>
  <c r="K12" i="29"/>
  <c r="J12" i="29"/>
  <c r="I12" i="29"/>
  <c r="H12" i="29"/>
  <c r="E12" i="29"/>
  <c r="L11" i="29"/>
  <c r="K11" i="29"/>
  <c r="J11" i="29"/>
  <c r="I11" i="29"/>
  <c r="H11" i="29"/>
  <c r="E11" i="29"/>
  <c r="L10" i="29"/>
  <c r="K10" i="29"/>
  <c r="J10" i="29"/>
  <c r="I10" i="29"/>
  <c r="H10" i="29"/>
  <c r="E10" i="29"/>
  <c r="L8" i="29"/>
  <c r="K8" i="29"/>
  <c r="J8" i="29"/>
  <c r="I8" i="29"/>
  <c r="H8" i="29"/>
  <c r="E8" i="29"/>
  <c r="L7" i="29"/>
  <c r="K7" i="29"/>
  <c r="J7" i="29"/>
  <c r="I7" i="29"/>
  <c r="H7" i="29"/>
  <c r="E7" i="29"/>
  <c r="L6" i="29"/>
  <c r="K6" i="29"/>
  <c r="J6" i="29"/>
  <c r="I6" i="29"/>
  <c r="H6" i="29"/>
  <c r="E6" i="29"/>
  <c r="G24" i="44"/>
  <c r="G39" i="44"/>
  <c r="G54" i="44"/>
  <c r="G69" i="44"/>
  <c r="F24" i="44"/>
  <c r="F39" i="44"/>
  <c r="F54" i="44"/>
  <c r="F69" i="44"/>
  <c r="C24" i="44"/>
  <c r="I24" i="44" s="1"/>
  <c r="C39" i="44"/>
  <c r="I39" i="44" s="1"/>
  <c r="C54" i="44"/>
  <c r="C69" i="44"/>
  <c r="B24" i="44"/>
  <c r="B39" i="44"/>
  <c r="B54" i="44"/>
  <c r="B69" i="44"/>
  <c r="D24" i="44"/>
  <c r="D39" i="44"/>
  <c r="J39" i="44" s="1"/>
  <c r="D54" i="44"/>
  <c r="D69" i="44"/>
  <c r="J69" i="44" s="1"/>
  <c r="G68" i="44"/>
  <c r="F68" i="44"/>
  <c r="C68" i="44"/>
  <c r="B68" i="44"/>
  <c r="E68" i="44" s="1"/>
  <c r="D68" i="44"/>
  <c r="L67" i="44"/>
  <c r="K67" i="44"/>
  <c r="J67" i="44"/>
  <c r="I67" i="44"/>
  <c r="H67" i="44"/>
  <c r="E67" i="44"/>
  <c r="L66" i="44"/>
  <c r="K66" i="44"/>
  <c r="J66" i="44"/>
  <c r="I66" i="44"/>
  <c r="H66" i="44"/>
  <c r="E66" i="44"/>
  <c r="L65" i="44"/>
  <c r="K65" i="44"/>
  <c r="J65" i="44"/>
  <c r="I65" i="44"/>
  <c r="H65" i="44"/>
  <c r="E65" i="44"/>
  <c r="L64" i="44"/>
  <c r="K64" i="44"/>
  <c r="J64" i="44"/>
  <c r="I64" i="44"/>
  <c r="H64" i="44"/>
  <c r="E64" i="44"/>
  <c r="L63" i="44"/>
  <c r="K63" i="44"/>
  <c r="J63" i="44"/>
  <c r="I63" i="44"/>
  <c r="H63" i="44"/>
  <c r="E63" i="44"/>
  <c r="L62" i="44"/>
  <c r="K62" i="44"/>
  <c r="J62" i="44"/>
  <c r="I62" i="44"/>
  <c r="H62" i="44"/>
  <c r="E62" i="44"/>
  <c r="L61" i="44"/>
  <c r="K61" i="44"/>
  <c r="J61" i="44"/>
  <c r="I61" i="44"/>
  <c r="H61" i="44"/>
  <c r="E61" i="44"/>
  <c r="L60" i="44"/>
  <c r="K60" i="44"/>
  <c r="J60" i="44"/>
  <c r="I60" i="44"/>
  <c r="H60" i="44"/>
  <c r="E60" i="44"/>
  <c r="L59" i="44"/>
  <c r="K59" i="44"/>
  <c r="J59" i="44"/>
  <c r="I59" i="44"/>
  <c r="H59" i="44"/>
  <c r="E59" i="44"/>
  <c r="L58" i="44"/>
  <c r="K58" i="44"/>
  <c r="J58" i="44"/>
  <c r="I58" i="44"/>
  <c r="H58" i="44"/>
  <c r="E58" i="44"/>
  <c r="L57" i="44"/>
  <c r="K57" i="44"/>
  <c r="J57" i="44"/>
  <c r="I57" i="44"/>
  <c r="H57" i="44"/>
  <c r="E57" i="44"/>
  <c r="L56" i="44"/>
  <c r="K56" i="44"/>
  <c r="J56" i="44"/>
  <c r="I56" i="44"/>
  <c r="H56" i="44"/>
  <c r="E56" i="44"/>
  <c r="L55" i="44"/>
  <c r="K55" i="44"/>
  <c r="J55" i="44"/>
  <c r="I55" i="44"/>
  <c r="H55" i="44"/>
  <c r="E55" i="44"/>
  <c r="I54" i="44"/>
  <c r="G53" i="44"/>
  <c r="L53" i="44" s="1"/>
  <c r="F53" i="44"/>
  <c r="C53" i="44"/>
  <c r="B53" i="44"/>
  <c r="D53" i="44"/>
  <c r="J53" i="44" s="1"/>
  <c r="L52" i="44"/>
  <c r="K52" i="44"/>
  <c r="J52" i="44"/>
  <c r="I52" i="44"/>
  <c r="H52" i="44"/>
  <c r="E52" i="44"/>
  <c r="L51" i="44"/>
  <c r="K51" i="44"/>
  <c r="J51" i="44"/>
  <c r="I51" i="44"/>
  <c r="H51" i="44"/>
  <c r="E51" i="44"/>
  <c r="L50" i="44"/>
  <c r="K50" i="44"/>
  <c r="J50" i="44"/>
  <c r="I50" i="44"/>
  <c r="H50" i="44"/>
  <c r="E50" i="44"/>
  <c r="L49" i="44"/>
  <c r="K49" i="44"/>
  <c r="J49" i="44"/>
  <c r="I49" i="44"/>
  <c r="H49" i="44"/>
  <c r="E49" i="44"/>
  <c r="L48" i="44"/>
  <c r="K48" i="44"/>
  <c r="J48" i="44"/>
  <c r="I48" i="44"/>
  <c r="H48" i="44"/>
  <c r="E48" i="44"/>
  <c r="L47" i="44"/>
  <c r="K47" i="44"/>
  <c r="J47" i="44"/>
  <c r="I47" i="44"/>
  <c r="H47" i="44"/>
  <c r="E47" i="44"/>
  <c r="L46" i="44"/>
  <c r="K46" i="44"/>
  <c r="J46" i="44"/>
  <c r="I46" i="44"/>
  <c r="H46" i="44"/>
  <c r="E46" i="44"/>
  <c r="L45" i="44"/>
  <c r="K45" i="44"/>
  <c r="J45" i="44"/>
  <c r="I45" i="44"/>
  <c r="H45" i="44"/>
  <c r="E45" i="44"/>
  <c r="L44" i="44"/>
  <c r="K44" i="44"/>
  <c r="J44" i="44"/>
  <c r="I44" i="44"/>
  <c r="H44" i="44"/>
  <c r="E44" i="44"/>
  <c r="L43" i="44"/>
  <c r="K43" i="44"/>
  <c r="J43" i="44"/>
  <c r="I43" i="44"/>
  <c r="H43" i="44"/>
  <c r="E43" i="44"/>
  <c r="L42" i="44"/>
  <c r="K42" i="44"/>
  <c r="J42" i="44"/>
  <c r="I42" i="44"/>
  <c r="H42" i="44"/>
  <c r="E42" i="44"/>
  <c r="L41" i="44"/>
  <c r="K41" i="44"/>
  <c r="J41" i="44"/>
  <c r="I41" i="44"/>
  <c r="H41" i="44"/>
  <c r="E41" i="44"/>
  <c r="L40" i="44"/>
  <c r="K40" i="44"/>
  <c r="J40" i="44"/>
  <c r="I40" i="44"/>
  <c r="H40" i="44"/>
  <c r="E40" i="44"/>
  <c r="H39" i="44"/>
  <c r="G38" i="44"/>
  <c r="F38" i="44"/>
  <c r="C38" i="44"/>
  <c r="B38" i="44"/>
  <c r="D38" i="44"/>
  <c r="L37" i="44"/>
  <c r="K37" i="44"/>
  <c r="J37" i="44"/>
  <c r="I37" i="44"/>
  <c r="H37" i="44"/>
  <c r="E37" i="44"/>
  <c r="L36" i="44"/>
  <c r="K36" i="44"/>
  <c r="J36" i="44"/>
  <c r="I36" i="44"/>
  <c r="H36" i="44"/>
  <c r="E36" i="44"/>
  <c r="L35" i="44"/>
  <c r="K35" i="44"/>
  <c r="J35" i="44"/>
  <c r="I35" i="44"/>
  <c r="H35" i="44"/>
  <c r="E35" i="44"/>
  <c r="L34" i="44"/>
  <c r="K34" i="44"/>
  <c r="J34" i="44"/>
  <c r="I34" i="44"/>
  <c r="H34" i="44"/>
  <c r="E34" i="44"/>
  <c r="L33" i="44"/>
  <c r="K33" i="44"/>
  <c r="J33" i="44"/>
  <c r="I33" i="44"/>
  <c r="H33" i="44"/>
  <c r="E33" i="44"/>
  <c r="L32" i="44"/>
  <c r="K32" i="44"/>
  <c r="J32" i="44"/>
  <c r="I32" i="44"/>
  <c r="H32" i="44"/>
  <c r="E32" i="44"/>
  <c r="L31" i="44"/>
  <c r="K31" i="44"/>
  <c r="J31" i="44"/>
  <c r="I31" i="44"/>
  <c r="H31" i="44"/>
  <c r="E31" i="44"/>
  <c r="L30" i="44"/>
  <c r="K30" i="44"/>
  <c r="J30" i="44"/>
  <c r="I30" i="44"/>
  <c r="H30" i="44"/>
  <c r="E30" i="44"/>
  <c r="L29" i="44"/>
  <c r="K29" i="44"/>
  <c r="J29" i="44"/>
  <c r="I29" i="44"/>
  <c r="H29" i="44"/>
  <c r="E29" i="44"/>
  <c r="L28" i="44"/>
  <c r="K28" i="44"/>
  <c r="J28" i="44"/>
  <c r="I28" i="44"/>
  <c r="H28" i="44"/>
  <c r="E28" i="44"/>
  <c r="L27" i="44"/>
  <c r="K27" i="44"/>
  <c r="J27" i="44"/>
  <c r="I27" i="44"/>
  <c r="H27" i="44"/>
  <c r="E27" i="44"/>
  <c r="L26" i="44"/>
  <c r="K26" i="44"/>
  <c r="J26" i="44"/>
  <c r="I26" i="44"/>
  <c r="H26" i="44"/>
  <c r="E26" i="44"/>
  <c r="L25" i="44"/>
  <c r="K25" i="44"/>
  <c r="J25" i="44"/>
  <c r="I25" i="44"/>
  <c r="H25" i="44"/>
  <c r="E25" i="44"/>
  <c r="K24" i="44"/>
  <c r="G23" i="44"/>
  <c r="F23" i="44"/>
  <c r="C23" i="44"/>
  <c r="B23" i="44"/>
  <c r="D23" i="44"/>
  <c r="L22" i="44"/>
  <c r="K22" i="44"/>
  <c r="J22" i="44"/>
  <c r="I22" i="44"/>
  <c r="H22" i="44"/>
  <c r="E22" i="44"/>
  <c r="L21" i="44"/>
  <c r="K21" i="44"/>
  <c r="J21" i="44"/>
  <c r="I21" i="44"/>
  <c r="H21" i="44"/>
  <c r="E21" i="44"/>
  <c r="L20" i="44"/>
  <c r="K20" i="44"/>
  <c r="J20" i="44"/>
  <c r="I20" i="44"/>
  <c r="H20" i="44"/>
  <c r="E20" i="44"/>
  <c r="L19" i="44"/>
  <c r="K19" i="44"/>
  <c r="J19" i="44"/>
  <c r="I19" i="44"/>
  <c r="H19" i="44"/>
  <c r="E19" i="44"/>
  <c r="L18" i="44"/>
  <c r="K18" i="44"/>
  <c r="J18" i="44"/>
  <c r="I18" i="44"/>
  <c r="H18" i="44"/>
  <c r="E18" i="44"/>
  <c r="L17" i="44"/>
  <c r="K17" i="44"/>
  <c r="J17" i="44"/>
  <c r="I17" i="44"/>
  <c r="H17" i="44"/>
  <c r="E17" i="44"/>
  <c r="L16" i="44"/>
  <c r="K16" i="44"/>
  <c r="J16" i="44"/>
  <c r="I16" i="44"/>
  <c r="H16" i="44"/>
  <c r="E16" i="44"/>
  <c r="L15" i="44"/>
  <c r="K15" i="44"/>
  <c r="J15" i="44"/>
  <c r="I15" i="44"/>
  <c r="H15" i="44"/>
  <c r="E15" i="44"/>
  <c r="L14" i="44"/>
  <c r="K14" i="44"/>
  <c r="J14" i="44"/>
  <c r="I14" i="44"/>
  <c r="H14" i="44"/>
  <c r="E14" i="44"/>
  <c r="L13" i="44"/>
  <c r="K13" i="44"/>
  <c r="J13" i="44"/>
  <c r="I13" i="44"/>
  <c r="H13" i="44"/>
  <c r="E13" i="44"/>
  <c r="L12" i="44"/>
  <c r="K12" i="44"/>
  <c r="J12" i="44"/>
  <c r="I12" i="44"/>
  <c r="H12" i="44"/>
  <c r="E12" i="44"/>
  <c r="L11" i="44"/>
  <c r="K11" i="44"/>
  <c r="J11" i="44"/>
  <c r="I11" i="44"/>
  <c r="H11" i="44"/>
  <c r="E11" i="44"/>
  <c r="L10" i="44"/>
  <c r="K10" i="44"/>
  <c r="J10" i="44"/>
  <c r="I10" i="44"/>
  <c r="H10" i="44"/>
  <c r="E10" i="44"/>
  <c r="L8" i="44"/>
  <c r="K8" i="44"/>
  <c r="J8" i="44"/>
  <c r="I8" i="44"/>
  <c r="H8" i="44"/>
  <c r="E8" i="44"/>
  <c r="L7" i="44"/>
  <c r="K7" i="44"/>
  <c r="J7" i="44"/>
  <c r="I7" i="44"/>
  <c r="H7" i="44"/>
  <c r="E7" i="44"/>
  <c r="L6" i="44"/>
  <c r="K6" i="44"/>
  <c r="J6" i="44"/>
  <c r="I6" i="44"/>
  <c r="H6" i="44"/>
  <c r="E6" i="44"/>
  <c r="G24" i="13"/>
  <c r="L24" i="13" s="1"/>
  <c r="G39" i="13"/>
  <c r="G54" i="13"/>
  <c r="L54" i="13" s="1"/>
  <c r="G69" i="13"/>
  <c r="F24" i="13"/>
  <c r="F39" i="13"/>
  <c r="F54" i="13"/>
  <c r="F69" i="13"/>
  <c r="C24" i="13"/>
  <c r="I24" i="13" s="1"/>
  <c r="C39" i="13"/>
  <c r="C54" i="13"/>
  <c r="C69" i="13"/>
  <c r="B24" i="13"/>
  <c r="E24" i="13" s="1"/>
  <c r="B39" i="13"/>
  <c r="B54" i="13"/>
  <c r="H54" i="13" s="1"/>
  <c r="B69" i="13"/>
  <c r="D24" i="13"/>
  <c r="J24" i="13" s="1"/>
  <c r="D39" i="13"/>
  <c r="D54" i="13"/>
  <c r="D69" i="13"/>
  <c r="G68" i="13"/>
  <c r="F68" i="13"/>
  <c r="C68" i="13"/>
  <c r="B68" i="13"/>
  <c r="D68" i="13"/>
  <c r="L67" i="13"/>
  <c r="K67" i="13"/>
  <c r="J67" i="13"/>
  <c r="I67" i="13"/>
  <c r="H67" i="13"/>
  <c r="E67" i="13"/>
  <c r="L66" i="13"/>
  <c r="K66" i="13"/>
  <c r="J66" i="13"/>
  <c r="I66" i="13"/>
  <c r="H66" i="13"/>
  <c r="E66" i="13"/>
  <c r="L65" i="13"/>
  <c r="K65" i="13"/>
  <c r="J65" i="13"/>
  <c r="I65" i="13"/>
  <c r="H65" i="13"/>
  <c r="E65" i="13"/>
  <c r="L64" i="13"/>
  <c r="K64" i="13"/>
  <c r="J64" i="13"/>
  <c r="I64" i="13"/>
  <c r="H64" i="13"/>
  <c r="E64" i="13"/>
  <c r="L63" i="13"/>
  <c r="K63" i="13"/>
  <c r="J63" i="13"/>
  <c r="I63" i="13"/>
  <c r="H63" i="13"/>
  <c r="E63" i="13"/>
  <c r="L62" i="13"/>
  <c r="K62" i="13"/>
  <c r="J62" i="13"/>
  <c r="I62" i="13"/>
  <c r="H62" i="13"/>
  <c r="E62" i="13"/>
  <c r="L61" i="13"/>
  <c r="K61" i="13"/>
  <c r="J61" i="13"/>
  <c r="I61" i="13"/>
  <c r="H61" i="13"/>
  <c r="E61" i="13"/>
  <c r="L60" i="13"/>
  <c r="K60" i="13"/>
  <c r="J60" i="13"/>
  <c r="I60" i="13"/>
  <c r="H60" i="13"/>
  <c r="E60" i="13"/>
  <c r="L59" i="13"/>
  <c r="K59" i="13"/>
  <c r="J59" i="13"/>
  <c r="I59" i="13"/>
  <c r="H59" i="13"/>
  <c r="E59" i="13"/>
  <c r="L58" i="13"/>
  <c r="K58" i="13"/>
  <c r="J58" i="13"/>
  <c r="I58" i="13"/>
  <c r="H58" i="13"/>
  <c r="E58" i="13"/>
  <c r="L57" i="13"/>
  <c r="K57" i="13"/>
  <c r="J57" i="13"/>
  <c r="I57" i="13"/>
  <c r="H57" i="13"/>
  <c r="E57" i="13"/>
  <c r="L56" i="13"/>
  <c r="K56" i="13"/>
  <c r="J56" i="13"/>
  <c r="I56" i="13"/>
  <c r="H56" i="13"/>
  <c r="E56" i="13"/>
  <c r="L55" i="13"/>
  <c r="K55" i="13"/>
  <c r="J55" i="13"/>
  <c r="I55" i="13"/>
  <c r="H55" i="13"/>
  <c r="E55" i="13"/>
  <c r="G53" i="13"/>
  <c r="F53" i="13"/>
  <c r="C53" i="13"/>
  <c r="K53" i="13" s="1"/>
  <c r="B53" i="13"/>
  <c r="D53" i="13"/>
  <c r="L52" i="13"/>
  <c r="K52" i="13"/>
  <c r="J52" i="13"/>
  <c r="I52" i="13"/>
  <c r="H52" i="13"/>
  <c r="E52" i="13"/>
  <c r="L51" i="13"/>
  <c r="K51" i="13"/>
  <c r="J51" i="13"/>
  <c r="I51" i="13"/>
  <c r="H51" i="13"/>
  <c r="E51" i="13"/>
  <c r="L50" i="13"/>
  <c r="K50" i="13"/>
  <c r="J50" i="13"/>
  <c r="I50" i="13"/>
  <c r="H50" i="13"/>
  <c r="E50" i="13"/>
  <c r="L49" i="13"/>
  <c r="K49" i="13"/>
  <c r="J49" i="13"/>
  <c r="I49" i="13"/>
  <c r="H49" i="13"/>
  <c r="E49" i="13"/>
  <c r="L48" i="13"/>
  <c r="K48" i="13"/>
  <c r="J48" i="13"/>
  <c r="I48" i="13"/>
  <c r="H48" i="13"/>
  <c r="E48" i="13"/>
  <c r="L47" i="13"/>
  <c r="K47" i="13"/>
  <c r="J47" i="13"/>
  <c r="I47" i="13"/>
  <c r="H47" i="13"/>
  <c r="E47" i="13"/>
  <c r="L46" i="13"/>
  <c r="K46" i="13"/>
  <c r="J46" i="13"/>
  <c r="I46" i="13"/>
  <c r="H46" i="13"/>
  <c r="E46" i="13"/>
  <c r="L45" i="13"/>
  <c r="K45" i="13"/>
  <c r="J45" i="13"/>
  <c r="I45" i="13"/>
  <c r="H45" i="13"/>
  <c r="E45" i="13"/>
  <c r="L44" i="13"/>
  <c r="K44" i="13"/>
  <c r="J44" i="13"/>
  <c r="I44" i="13"/>
  <c r="H44" i="13"/>
  <c r="E44" i="13"/>
  <c r="L43" i="13"/>
  <c r="K43" i="13"/>
  <c r="J43" i="13"/>
  <c r="I43" i="13"/>
  <c r="H43" i="13"/>
  <c r="E43" i="13"/>
  <c r="L42" i="13"/>
  <c r="K42" i="13"/>
  <c r="J42" i="13"/>
  <c r="I42" i="13"/>
  <c r="H42" i="13"/>
  <c r="E42" i="13"/>
  <c r="L41" i="13"/>
  <c r="K41" i="13"/>
  <c r="J41" i="13"/>
  <c r="I41" i="13"/>
  <c r="H41" i="13"/>
  <c r="E41" i="13"/>
  <c r="L40" i="13"/>
  <c r="K40" i="13"/>
  <c r="J40" i="13"/>
  <c r="I40" i="13"/>
  <c r="H40" i="13"/>
  <c r="E40" i="13"/>
  <c r="I39" i="13"/>
  <c r="E39" i="13"/>
  <c r="G38" i="13"/>
  <c r="L38" i="13" s="1"/>
  <c r="F38" i="13"/>
  <c r="C38" i="13"/>
  <c r="I38" i="13" s="1"/>
  <c r="B38" i="13"/>
  <c r="H38" i="13" s="1"/>
  <c r="D38" i="13"/>
  <c r="J38" i="13" s="1"/>
  <c r="L37" i="13"/>
  <c r="K37" i="13"/>
  <c r="J37" i="13"/>
  <c r="I37" i="13"/>
  <c r="H37" i="13"/>
  <c r="E37" i="13"/>
  <c r="L36" i="13"/>
  <c r="K36" i="13"/>
  <c r="J36" i="13"/>
  <c r="I36" i="13"/>
  <c r="H36" i="13"/>
  <c r="E36" i="13"/>
  <c r="L35" i="13"/>
  <c r="K35" i="13"/>
  <c r="J35" i="13"/>
  <c r="I35" i="13"/>
  <c r="H35" i="13"/>
  <c r="E35" i="13"/>
  <c r="L34" i="13"/>
  <c r="K34" i="13"/>
  <c r="J34" i="13"/>
  <c r="I34" i="13"/>
  <c r="H34" i="13"/>
  <c r="E34" i="13"/>
  <c r="L33" i="13"/>
  <c r="K33" i="13"/>
  <c r="J33" i="13"/>
  <c r="I33" i="13"/>
  <c r="H33" i="13"/>
  <c r="E33" i="13"/>
  <c r="L32" i="13"/>
  <c r="K32" i="13"/>
  <c r="J32" i="13"/>
  <c r="I32" i="13"/>
  <c r="H32" i="13"/>
  <c r="E32" i="13"/>
  <c r="L31" i="13"/>
  <c r="K31" i="13"/>
  <c r="J31" i="13"/>
  <c r="I31" i="13"/>
  <c r="H31" i="13"/>
  <c r="E31" i="13"/>
  <c r="L30" i="13"/>
  <c r="K30" i="13"/>
  <c r="J30" i="13"/>
  <c r="I30" i="13"/>
  <c r="H30" i="13"/>
  <c r="E30" i="13"/>
  <c r="L29" i="13"/>
  <c r="K29" i="13"/>
  <c r="J29" i="13"/>
  <c r="I29" i="13"/>
  <c r="H29" i="13"/>
  <c r="E29" i="13"/>
  <c r="L28" i="13"/>
  <c r="K28" i="13"/>
  <c r="J28" i="13"/>
  <c r="I28" i="13"/>
  <c r="H28" i="13"/>
  <c r="E28" i="13"/>
  <c r="L27" i="13"/>
  <c r="K27" i="13"/>
  <c r="J27" i="13"/>
  <c r="I27" i="13"/>
  <c r="H27" i="13"/>
  <c r="E27" i="13"/>
  <c r="L26" i="13"/>
  <c r="K26" i="13"/>
  <c r="J26" i="13"/>
  <c r="I26" i="13"/>
  <c r="H26" i="13"/>
  <c r="E26" i="13"/>
  <c r="L25" i="13"/>
  <c r="K25" i="13"/>
  <c r="J25" i="13"/>
  <c r="I25" i="13"/>
  <c r="H25" i="13"/>
  <c r="E25" i="13"/>
  <c r="G23" i="13"/>
  <c r="F23" i="13"/>
  <c r="C23" i="13"/>
  <c r="B23" i="13"/>
  <c r="D23" i="13"/>
  <c r="L22" i="13"/>
  <c r="K22" i="13"/>
  <c r="J22" i="13"/>
  <c r="I22" i="13"/>
  <c r="H22" i="13"/>
  <c r="E22" i="13"/>
  <c r="L21" i="13"/>
  <c r="K21" i="13"/>
  <c r="J21" i="13"/>
  <c r="I21" i="13"/>
  <c r="H21" i="13"/>
  <c r="E21" i="13"/>
  <c r="L20" i="13"/>
  <c r="K20" i="13"/>
  <c r="J20" i="13"/>
  <c r="I20" i="13"/>
  <c r="H20" i="13"/>
  <c r="E20" i="13"/>
  <c r="L19" i="13"/>
  <c r="K19" i="13"/>
  <c r="J19" i="13"/>
  <c r="I19" i="13"/>
  <c r="H19" i="13"/>
  <c r="E19" i="13"/>
  <c r="L18" i="13"/>
  <c r="K18" i="13"/>
  <c r="J18" i="13"/>
  <c r="I18" i="13"/>
  <c r="H18" i="13"/>
  <c r="E18" i="13"/>
  <c r="L17" i="13"/>
  <c r="K17" i="13"/>
  <c r="J17" i="13"/>
  <c r="I17" i="13"/>
  <c r="H17" i="13"/>
  <c r="E17" i="13"/>
  <c r="L16" i="13"/>
  <c r="K16" i="13"/>
  <c r="J16" i="13"/>
  <c r="I16" i="13"/>
  <c r="H16" i="13"/>
  <c r="E16" i="13"/>
  <c r="L15" i="13"/>
  <c r="K15" i="13"/>
  <c r="J15" i="13"/>
  <c r="I15" i="13"/>
  <c r="H15" i="13"/>
  <c r="E15" i="13"/>
  <c r="L14" i="13"/>
  <c r="K14" i="13"/>
  <c r="J14" i="13"/>
  <c r="I14" i="13"/>
  <c r="H14" i="13"/>
  <c r="E14" i="13"/>
  <c r="L13" i="13"/>
  <c r="K13" i="13"/>
  <c r="J13" i="13"/>
  <c r="I13" i="13"/>
  <c r="H13" i="13"/>
  <c r="E13" i="13"/>
  <c r="L12" i="13"/>
  <c r="K12" i="13"/>
  <c r="J12" i="13"/>
  <c r="I12" i="13"/>
  <c r="H12" i="13"/>
  <c r="E12" i="13"/>
  <c r="L11" i="13"/>
  <c r="K11" i="13"/>
  <c r="J11" i="13"/>
  <c r="I11" i="13"/>
  <c r="H11" i="13"/>
  <c r="E11" i="13"/>
  <c r="L10" i="13"/>
  <c r="K10" i="13"/>
  <c r="J10" i="13"/>
  <c r="I10" i="13"/>
  <c r="H10" i="13"/>
  <c r="E10" i="13"/>
  <c r="L8" i="13"/>
  <c r="K8" i="13"/>
  <c r="J8" i="13"/>
  <c r="I8" i="13"/>
  <c r="H8" i="13"/>
  <c r="E8" i="13"/>
  <c r="L7" i="13"/>
  <c r="K7" i="13"/>
  <c r="J7" i="13"/>
  <c r="I7" i="13"/>
  <c r="H7" i="13"/>
  <c r="E7" i="13"/>
  <c r="L6" i="13"/>
  <c r="K6" i="13"/>
  <c r="J6" i="13"/>
  <c r="I6" i="13"/>
  <c r="H6" i="13"/>
  <c r="E6" i="13"/>
  <c r="G24" i="48"/>
  <c r="G39" i="48"/>
  <c r="G54" i="48"/>
  <c r="G69" i="48"/>
  <c r="F24" i="48"/>
  <c r="F39" i="48"/>
  <c r="F54" i="48"/>
  <c r="F69" i="48"/>
  <c r="C24" i="48"/>
  <c r="C39" i="48"/>
  <c r="C54" i="48"/>
  <c r="K54" i="48" s="1"/>
  <c r="C69" i="48"/>
  <c r="I69" i="48" s="1"/>
  <c r="C70" i="48"/>
  <c r="B24" i="48"/>
  <c r="B39" i="48"/>
  <c r="B54" i="48"/>
  <c r="B69" i="48"/>
  <c r="D24" i="48"/>
  <c r="D39" i="48"/>
  <c r="D54" i="48"/>
  <c r="D69" i="48"/>
  <c r="J69" i="48" s="1"/>
  <c r="L69" i="48"/>
  <c r="G68" i="48"/>
  <c r="L68" i="48" s="1"/>
  <c r="F68" i="48"/>
  <c r="C68" i="48"/>
  <c r="B68" i="48"/>
  <c r="D68" i="48"/>
  <c r="J68" i="48" s="1"/>
  <c r="L67" i="48"/>
  <c r="K67" i="48"/>
  <c r="J67" i="48"/>
  <c r="I67" i="48"/>
  <c r="H67" i="48"/>
  <c r="E67" i="48"/>
  <c r="L66" i="48"/>
  <c r="K66" i="48"/>
  <c r="J66" i="48"/>
  <c r="I66" i="48"/>
  <c r="H66" i="48"/>
  <c r="E66" i="48"/>
  <c r="L65" i="48"/>
  <c r="K65" i="48"/>
  <c r="J65" i="48"/>
  <c r="I65" i="48"/>
  <c r="H65" i="48"/>
  <c r="E65" i="48"/>
  <c r="L64" i="48"/>
  <c r="K64" i="48"/>
  <c r="J64" i="48"/>
  <c r="I64" i="48"/>
  <c r="H64" i="48"/>
  <c r="E64" i="48"/>
  <c r="L63" i="48"/>
  <c r="K63" i="48"/>
  <c r="J63" i="48"/>
  <c r="I63" i="48"/>
  <c r="H63" i="48"/>
  <c r="E63" i="48"/>
  <c r="L62" i="48"/>
  <c r="K62" i="48"/>
  <c r="J62" i="48"/>
  <c r="I62" i="48"/>
  <c r="H62" i="48"/>
  <c r="E62" i="48"/>
  <c r="L61" i="48"/>
  <c r="K61" i="48"/>
  <c r="J61" i="48"/>
  <c r="I61" i="48"/>
  <c r="H61" i="48"/>
  <c r="E61" i="48"/>
  <c r="L60" i="48"/>
  <c r="K60" i="48"/>
  <c r="J60" i="48"/>
  <c r="I60" i="48"/>
  <c r="H60" i="48"/>
  <c r="E60" i="48"/>
  <c r="L59" i="48"/>
  <c r="K59" i="48"/>
  <c r="J59" i="48"/>
  <c r="I59" i="48"/>
  <c r="H59" i="48"/>
  <c r="E59" i="48"/>
  <c r="L58" i="48"/>
  <c r="K58" i="48"/>
  <c r="J58" i="48"/>
  <c r="I58" i="48"/>
  <c r="H58" i="48"/>
  <c r="E58" i="48"/>
  <c r="L57" i="48"/>
  <c r="K57" i="48"/>
  <c r="J57" i="48"/>
  <c r="I57" i="48"/>
  <c r="H57" i="48"/>
  <c r="E57" i="48"/>
  <c r="L56" i="48"/>
  <c r="K56" i="48"/>
  <c r="J56" i="48"/>
  <c r="I56" i="48"/>
  <c r="H56" i="48"/>
  <c r="E56" i="48"/>
  <c r="L55" i="48"/>
  <c r="K55" i="48"/>
  <c r="J55" i="48"/>
  <c r="I55" i="48"/>
  <c r="H55" i="48"/>
  <c r="E55" i="48"/>
  <c r="I54" i="48"/>
  <c r="G53" i="48"/>
  <c r="F53" i="48"/>
  <c r="C53" i="48"/>
  <c r="B53" i="48"/>
  <c r="D53" i="48"/>
  <c r="L52" i="48"/>
  <c r="K52" i="48"/>
  <c r="J52" i="48"/>
  <c r="I52" i="48"/>
  <c r="H52" i="48"/>
  <c r="E52" i="48"/>
  <c r="L51" i="48"/>
  <c r="K51" i="48"/>
  <c r="J51" i="48"/>
  <c r="I51" i="48"/>
  <c r="H51" i="48"/>
  <c r="E51" i="48"/>
  <c r="L50" i="48"/>
  <c r="K50" i="48"/>
  <c r="J50" i="48"/>
  <c r="I50" i="48"/>
  <c r="H50" i="48"/>
  <c r="E50" i="48"/>
  <c r="L49" i="48"/>
  <c r="K49" i="48"/>
  <c r="J49" i="48"/>
  <c r="I49" i="48"/>
  <c r="H49" i="48"/>
  <c r="E49" i="48"/>
  <c r="L48" i="48"/>
  <c r="K48" i="48"/>
  <c r="J48" i="48"/>
  <c r="I48" i="48"/>
  <c r="H48" i="48"/>
  <c r="E48" i="48"/>
  <c r="L47" i="48"/>
  <c r="K47" i="48"/>
  <c r="J47" i="48"/>
  <c r="I47" i="48"/>
  <c r="H47" i="48"/>
  <c r="E47" i="48"/>
  <c r="L46" i="48"/>
  <c r="K46" i="48"/>
  <c r="J46" i="48"/>
  <c r="I46" i="48"/>
  <c r="H46" i="48"/>
  <c r="E46" i="48"/>
  <c r="L45" i="48"/>
  <c r="K45" i="48"/>
  <c r="J45" i="48"/>
  <c r="I45" i="48"/>
  <c r="H45" i="48"/>
  <c r="E45" i="48"/>
  <c r="L44" i="48"/>
  <c r="K44" i="48"/>
  <c r="J44" i="48"/>
  <c r="I44" i="48"/>
  <c r="H44" i="48"/>
  <c r="E44" i="48"/>
  <c r="L43" i="48"/>
  <c r="K43" i="48"/>
  <c r="J43" i="48"/>
  <c r="I43" i="48"/>
  <c r="H43" i="48"/>
  <c r="E43" i="48"/>
  <c r="L42" i="48"/>
  <c r="K42" i="48"/>
  <c r="J42" i="48"/>
  <c r="I42" i="48"/>
  <c r="H42" i="48"/>
  <c r="E42" i="48"/>
  <c r="L41" i="48"/>
  <c r="K41" i="48"/>
  <c r="J41" i="48"/>
  <c r="I41" i="48"/>
  <c r="H41" i="48"/>
  <c r="E41" i="48"/>
  <c r="L40" i="48"/>
  <c r="K40" i="48"/>
  <c r="J40" i="48"/>
  <c r="I40" i="48"/>
  <c r="H40" i="48"/>
  <c r="E40" i="48"/>
  <c r="L39" i="48"/>
  <c r="G38" i="48"/>
  <c r="F38" i="48"/>
  <c r="C38" i="48"/>
  <c r="B38" i="48"/>
  <c r="D38" i="48"/>
  <c r="L37" i="48"/>
  <c r="K37" i="48"/>
  <c r="J37" i="48"/>
  <c r="I37" i="48"/>
  <c r="H37" i="48"/>
  <c r="E37" i="48"/>
  <c r="L36" i="48"/>
  <c r="K36" i="48"/>
  <c r="J36" i="48"/>
  <c r="I36" i="48"/>
  <c r="H36" i="48"/>
  <c r="E36" i="48"/>
  <c r="L35" i="48"/>
  <c r="K35" i="48"/>
  <c r="J35" i="48"/>
  <c r="I35" i="48"/>
  <c r="H35" i="48"/>
  <c r="E35" i="48"/>
  <c r="L34" i="48"/>
  <c r="K34" i="48"/>
  <c r="J34" i="48"/>
  <c r="I34" i="48"/>
  <c r="H34" i="48"/>
  <c r="E34" i="48"/>
  <c r="L33" i="48"/>
  <c r="K33" i="48"/>
  <c r="J33" i="48"/>
  <c r="I33" i="48"/>
  <c r="H33" i="48"/>
  <c r="E33" i="48"/>
  <c r="L32" i="48"/>
  <c r="K32" i="48"/>
  <c r="J32" i="48"/>
  <c r="I32" i="48"/>
  <c r="H32" i="48"/>
  <c r="E32" i="48"/>
  <c r="L31" i="48"/>
  <c r="K31" i="48"/>
  <c r="J31" i="48"/>
  <c r="I31" i="48"/>
  <c r="H31" i="48"/>
  <c r="E31" i="48"/>
  <c r="L30" i="48"/>
  <c r="K30" i="48"/>
  <c r="J30" i="48"/>
  <c r="I30" i="48"/>
  <c r="H30" i="48"/>
  <c r="E30" i="48"/>
  <c r="L29" i="48"/>
  <c r="K29" i="48"/>
  <c r="J29" i="48"/>
  <c r="I29" i="48"/>
  <c r="H29" i="48"/>
  <c r="E29" i="48"/>
  <c r="L28" i="48"/>
  <c r="K28" i="48"/>
  <c r="J28" i="48"/>
  <c r="I28" i="48"/>
  <c r="H28" i="48"/>
  <c r="E28" i="48"/>
  <c r="L27" i="48"/>
  <c r="K27" i="48"/>
  <c r="J27" i="48"/>
  <c r="I27" i="48"/>
  <c r="H27" i="48"/>
  <c r="E27" i="48"/>
  <c r="L26" i="48"/>
  <c r="K26" i="48"/>
  <c r="J26" i="48"/>
  <c r="I26" i="48"/>
  <c r="H26" i="48"/>
  <c r="E26" i="48"/>
  <c r="L25" i="48"/>
  <c r="K25" i="48"/>
  <c r="J25" i="48"/>
  <c r="I25" i="48"/>
  <c r="H25" i="48"/>
  <c r="E25" i="48"/>
  <c r="G23" i="48"/>
  <c r="F23" i="48"/>
  <c r="H23" i="48" s="1"/>
  <c r="C23" i="48"/>
  <c r="B23" i="48"/>
  <c r="D23" i="48"/>
  <c r="L22" i="48"/>
  <c r="K22" i="48"/>
  <c r="J22" i="48"/>
  <c r="I22" i="48"/>
  <c r="H22" i="48"/>
  <c r="E22" i="48"/>
  <c r="L21" i="48"/>
  <c r="K21" i="48"/>
  <c r="J21" i="48"/>
  <c r="I21" i="48"/>
  <c r="H21" i="48"/>
  <c r="E21" i="48"/>
  <c r="L20" i="48"/>
  <c r="K20" i="48"/>
  <c r="J20" i="48"/>
  <c r="I20" i="48"/>
  <c r="H20" i="48"/>
  <c r="E20" i="48"/>
  <c r="L19" i="48"/>
  <c r="K19" i="48"/>
  <c r="J19" i="48"/>
  <c r="I19" i="48"/>
  <c r="H19" i="48"/>
  <c r="E19" i="48"/>
  <c r="L18" i="48"/>
  <c r="K18" i="48"/>
  <c r="J18" i="48"/>
  <c r="I18" i="48"/>
  <c r="H18" i="48"/>
  <c r="E18" i="48"/>
  <c r="L17" i="48"/>
  <c r="K17" i="48"/>
  <c r="J17" i="48"/>
  <c r="I17" i="48"/>
  <c r="H17" i="48"/>
  <c r="E17" i="48"/>
  <c r="L16" i="48"/>
  <c r="K16" i="48"/>
  <c r="J16" i="48"/>
  <c r="I16" i="48"/>
  <c r="H16" i="48"/>
  <c r="E16" i="48"/>
  <c r="L15" i="48"/>
  <c r="K15" i="48"/>
  <c r="J15" i="48"/>
  <c r="I15" i="48"/>
  <c r="H15" i="48"/>
  <c r="E15" i="48"/>
  <c r="L14" i="48"/>
  <c r="K14" i="48"/>
  <c r="J14" i="48"/>
  <c r="I14" i="48"/>
  <c r="H14" i="48"/>
  <c r="E14" i="48"/>
  <c r="L13" i="48"/>
  <c r="K13" i="48"/>
  <c r="J13" i="48"/>
  <c r="I13" i="48"/>
  <c r="H13" i="48"/>
  <c r="E13" i="48"/>
  <c r="L12" i="48"/>
  <c r="K12" i="48"/>
  <c r="J12" i="48"/>
  <c r="I12" i="48"/>
  <c r="H12" i="48"/>
  <c r="E12" i="48"/>
  <c r="L11" i="48"/>
  <c r="K11" i="48"/>
  <c r="J11" i="48"/>
  <c r="I11" i="48"/>
  <c r="H11" i="48"/>
  <c r="E11" i="48"/>
  <c r="L10" i="48"/>
  <c r="K10" i="48"/>
  <c r="J10" i="48"/>
  <c r="I10" i="48"/>
  <c r="H10" i="48"/>
  <c r="E10" i="48"/>
  <c r="L8" i="48"/>
  <c r="K8" i="48"/>
  <c r="J8" i="48"/>
  <c r="I8" i="48"/>
  <c r="H8" i="48"/>
  <c r="E8" i="48"/>
  <c r="L7" i="48"/>
  <c r="K7" i="48"/>
  <c r="J7" i="48"/>
  <c r="I7" i="48"/>
  <c r="H7" i="48"/>
  <c r="E7" i="48"/>
  <c r="L6" i="48"/>
  <c r="K6" i="48"/>
  <c r="J6" i="48"/>
  <c r="I6" i="48"/>
  <c r="H6" i="48"/>
  <c r="E6" i="48"/>
  <c r="G24" i="43"/>
  <c r="G39" i="43"/>
  <c r="G54" i="43"/>
  <c r="G69" i="43"/>
  <c r="F24" i="43"/>
  <c r="F39" i="43"/>
  <c r="F54" i="43"/>
  <c r="F69" i="43"/>
  <c r="C24" i="43"/>
  <c r="C39" i="43"/>
  <c r="C54" i="43"/>
  <c r="I54" i="43" s="1"/>
  <c r="C69" i="43"/>
  <c r="I69" i="43" s="1"/>
  <c r="B24" i="43"/>
  <c r="H24" i="43" s="1"/>
  <c r="B39" i="43"/>
  <c r="E39" i="43" s="1"/>
  <c r="B54" i="43"/>
  <c r="E54" i="43" s="1"/>
  <c r="B69" i="43"/>
  <c r="E69" i="43" s="1"/>
  <c r="D24" i="43"/>
  <c r="J24" i="43" s="1"/>
  <c r="D39" i="43"/>
  <c r="D54" i="43"/>
  <c r="D69" i="43"/>
  <c r="G68" i="43"/>
  <c r="F68" i="43"/>
  <c r="C68" i="43"/>
  <c r="B68" i="43"/>
  <c r="K68" i="43"/>
  <c r="D68" i="43"/>
  <c r="L67" i="43"/>
  <c r="K67" i="43"/>
  <c r="J67" i="43"/>
  <c r="I67" i="43"/>
  <c r="H67" i="43"/>
  <c r="E67" i="43"/>
  <c r="L66" i="43"/>
  <c r="K66" i="43"/>
  <c r="J66" i="43"/>
  <c r="I66" i="43"/>
  <c r="H66" i="43"/>
  <c r="E66" i="43"/>
  <c r="L65" i="43"/>
  <c r="K65" i="43"/>
  <c r="J65" i="43"/>
  <c r="I65" i="43"/>
  <c r="H65" i="43"/>
  <c r="E65" i="43"/>
  <c r="L64" i="43"/>
  <c r="K64" i="43"/>
  <c r="J64" i="43"/>
  <c r="I64" i="43"/>
  <c r="H64" i="43"/>
  <c r="E64" i="43"/>
  <c r="L63" i="43"/>
  <c r="K63" i="43"/>
  <c r="J63" i="43"/>
  <c r="I63" i="43"/>
  <c r="H63" i="43"/>
  <c r="E63" i="43"/>
  <c r="L62" i="43"/>
  <c r="K62" i="43"/>
  <c r="J62" i="43"/>
  <c r="I62" i="43"/>
  <c r="H62" i="43"/>
  <c r="E62" i="43"/>
  <c r="L61" i="43"/>
  <c r="K61" i="43"/>
  <c r="J61" i="43"/>
  <c r="I61" i="43"/>
  <c r="H61" i="43"/>
  <c r="E61" i="43"/>
  <c r="L60" i="43"/>
  <c r="K60" i="43"/>
  <c r="J60" i="43"/>
  <c r="I60" i="43"/>
  <c r="H60" i="43"/>
  <c r="E60" i="43"/>
  <c r="L59" i="43"/>
  <c r="K59" i="43"/>
  <c r="J59" i="43"/>
  <c r="I59" i="43"/>
  <c r="H59" i="43"/>
  <c r="E59" i="43"/>
  <c r="L58" i="43"/>
  <c r="K58" i="43"/>
  <c r="J58" i="43"/>
  <c r="I58" i="43"/>
  <c r="H58" i="43"/>
  <c r="E58" i="43"/>
  <c r="L57" i="43"/>
  <c r="K57" i="43"/>
  <c r="J57" i="43"/>
  <c r="I57" i="43"/>
  <c r="H57" i="43"/>
  <c r="E57" i="43"/>
  <c r="L56" i="43"/>
  <c r="K56" i="43"/>
  <c r="J56" i="43"/>
  <c r="I56" i="43"/>
  <c r="H56" i="43"/>
  <c r="E56" i="43"/>
  <c r="L55" i="43"/>
  <c r="K55" i="43"/>
  <c r="J55" i="43"/>
  <c r="I55" i="43"/>
  <c r="H55" i="43"/>
  <c r="E55" i="43"/>
  <c r="J54" i="43"/>
  <c r="G53" i="43"/>
  <c r="F53" i="43"/>
  <c r="C53" i="43"/>
  <c r="B53" i="43"/>
  <c r="E53" i="43" s="1"/>
  <c r="D53" i="43"/>
  <c r="L52" i="43"/>
  <c r="K52" i="43"/>
  <c r="J52" i="43"/>
  <c r="I52" i="43"/>
  <c r="H52" i="43"/>
  <c r="E52" i="43"/>
  <c r="L51" i="43"/>
  <c r="K51" i="43"/>
  <c r="J51" i="43"/>
  <c r="I51" i="43"/>
  <c r="H51" i="43"/>
  <c r="E51" i="43"/>
  <c r="L50" i="43"/>
  <c r="K50" i="43"/>
  <c r="J50" i="43"/>
  <c r="I50" i="43"/>
  <c r="H50" i="43"/>
  <c r="E50" i="43"/>
  <c r="L49" i="43"/>
  <c r="K49" i="43"/>
  <c r="J49" i="43"/>
  <c r="I49" i="43"/>
  <c r="H49" i="43"/>
  <c r="E49" i="43"/>
  <c r="L48" i="43"/>
  <c r="K48" i="43"/>
  <c r="J48" i="43"/>
  <c r="I48" i="43"/>
  <c r="H48" i="43"/>
  <c r="E48" i="43"/>
  <c r="L47" i="43"/>
  <c r="K47" i="43"/>
  <c r="J47" i="43"/>
  <c r="I47" i="43"/>
  <c r="H47" i="43"/>
  <c r="E47" i="43"/>
  <c r="L46" i="43"/>
  <c r="K46" i="43"/>
  <c r="J46" i="43"/>
  <c r="I46" i="43"/>
  <c r="H46" i="43"/>
  <c r="E46" i="43"/>
  <c r="L45" i="43"/>
  <c r="K45" i="43"/>
  <c r="J45" i="43"/>
  <c r="I45" i="43"/>
  <c r="H45" i="43"/>
  <c r="E45" i="43"/>
  <c r="L44" i="43"/>
  <c r="K44" i="43"/>
  <c r="J44" i="43"/>
  <c r="I44" i="43"/>
  <c r="H44" i="43"/>
  <c r="E44" i="43"/>
  <c r="L43" i="43"/>
  <c r="K43" i="43"/>
  <c r="J43" i="43"/>
  <c r="I43" i="43"/>
  <c r="H43" i="43"/>
  <c r="E43" i="43"/>
  <c r="L42" i="43"/>
  <c r="K42" i="43"/>
  <c r="J42" i="43"/>
  <c r="I42" i="43"/>
  <c r="H42" i="43"/>
  <c r="E42" i="43"/>
  <c r="L41" i="43"/>
  <c r="K41" i="43"/>
  <c r="J41" i="43"/>
  <c r="I41" i="43"/>
  <c r="H41" i="43"/>
  <c r="E41" i="43"/>
  <c r="L40" i="43"/>
  <c r="K40" i="43"/>
  <c r="J40" i="43"/>
  <c r="I40" i="43"/>
  <c r="H40" i="43"/>
  <c r="E40" i="43"/>
  <c r="K39" i="43"/>
  <c r="I39" i="43"/>
  <c r="G38" i="43"/>
  <c r="F38" i="43"/>
  <c r="C38" i="43"/>
  <c r="K38" i="43" s="1"/>
  <c r="B38" i="43"/>
  <c r="D38" i="43"/>
  <c r="J38" i="43" s="1"/>
  <c r="L37" i="43"/>
  <c r="K37" i="43"/>
  <c r="J37" i="43"/>
  <c r="I37" i="43"/>
  <c r="H37" i="43"/>
  <c r="E37" i="43"/>
  <c r="L36" i="43"/>
  <c r="K36" i="43"/>
  <c r="J36" i="43"/>
  <c r="I36" i="43"/>
  <c r="H36" i="43"/>
  <c r="E36" i="43"/>
  <c r="L35" i="43"/>
  <c r="K35" i="43"/>
  <c r="J35" i="43"/>
  <c r="I35" i="43"/>
  <c r="H35" i="43"/>
  <c r="E35" i="43"/>
  <c r="L34" i="43"/>
  <c r="K34" i="43"/>
  <c r="J34" i="43"/>
  <c r="I34" i="43"/>
  <c r="H34" i="43"/>
  <c r="E34" i="43"/>
  <c r="L33" i="43"/>
  <c r="K33" i="43"/>
  <c r="J33" i="43"/>
  <c r="I33" i="43"/>
  <c r="H33" i="43"/>
  <c r="E33" i="43"/>
  <c r="L32" i="43"/>
  <c r="K32" i="43"/>
  <c r="J32" i="43"/>
  <c r="I32" i="43"/>
  <c r="H32" i="43"/>
  <c r="E32" i="43"/>
  <c r="L31" i="43"/>
  <c r="K31" i="43"/>
  <c r="J31" i="43"/>
  <c r="I31" i="43"/>
  <c r="H31" i="43"/>
  <c r="E31" i="43"/>
  <c r="L30" i="43"/>
  <c r="K30" i="43"/>
  <c r="J30" i="43"/>
  <c r="I30" i="43"/>
  <c r="H30" i="43"/>
  <c r="E30" i="43"/>
  <c r="L29" i="43"/>
  <c r="K29" i="43"/>
  <c r="J29" i="43"/>
  <c r="I29" i="43"/>
  <c r="H29" i="43"/>
  <c r="E29" i="43"/>
  <c r="L28" i="43"/>
  <c r="K28" i="43"/>
  <c r="J28" i="43"/>
  <c r="I28" i="43"/>
  <c r="H28" i="43"/>
  <c r="E28" i="43"/>
  <c r="L27" i="43"/>
  <c r="K27" i="43"/>
  <c r="J27" i="43"/>
  <c r="I27" i="43"/>
  <c r="H27" i="43"/>
  <c r="E27" i="43"/>
  <c r="L26" i="43"/>
  <c r="K26" i="43"/>
  <c r="J26" i="43"/>
  <c r="I26" i="43"/>
  <c r="H26" i="43"/>
  <c r="E26" i="43"/>
  <c r="L25" i="43"/>
  <c r="K25" i="43"/>
  <c r="J25" i="43"/>
  <c r="I25" i="43"/>
  <c r="H25" i="43"/>
  <c r="E25" i="43"/>
  <c r="G23" i="43"/>
  <c r="F23" i="43"/>
  <c r="C23" i="43"/>
  <c r="B23" i="43"/>
  <c r="E23" i="43" s="1"/>
  <c r="D23" i="43"/>
  <c r="L22" i="43"/>
  <c r="K22" i="43"/>
  <c r="J22" i="43"/>
  <c r="I22" i="43"/>
  <c r="H22" i="43"/>
  <c r="E22" i="43"/>
  <c r="L21" i="43"/>
  <c r="K21" i="43"/>
  <c r="J21" i="43"/>
  <c r="I21" i="43"/>
  <c r="H21" i="43"/>
  <c r="E21" i="43"/>
  <c r="L20" i="43"/>
  <c r="K20" i="43"/>
  <c r="J20" i="43"/>
  <c r="I20" i="43"/>
  <c r="H20" i="43"/>
  <c r="E20" i="43"/>
  <c r="L19" i="43"/>
  <c r="K19" i="43"/>
  <c r="J19" i="43"/>
  <c r="I19" i="43"/>
  <c r="H19" i="43"/>
  <c r="E19" i="43"/>
  <c r="L18" i="43"/>
  <c r="K18" i="43"/>
  <c r="J18" i="43"/>
  <c r="I18" i="43"/>
  <c r="H18" i="43"/>
  <c r="E18" i="43"/>
  <c r="L17" i="43"/>
  <c r="K17" i="43"/>
  <c r="J17" i="43"/>
  <c r="I17" i="43"/>
  <c r="H17" i="43"/>
  <c r="E17" i="43"/>
  <c r="L16" i="43"/>
  <c r="K16" i="43"/>
  <c r="J16" i="43"/>
  <c r="I16" i="43"/>
  <c r="H16" i="43"/>
  <c r="E16" i="43"/>
  <c r="L15" i="43"/>
  <c r="K15" i="43"/>
  <c r="J15" i="43"/>
  <c r="I15" i="43"/>
  <c r="H15" i="43"/>
  <c r="E15" i="43"/>
  <c r="L14" i="43"/>
  <c r="K14" i="43"/>
  <c r="J14" i="43"/>
  <c r="I14" i="43"/>
  <c r="H14" i="43"/>
  <c r="E14" i="43"/>
  <c r="L13" i="43"/>
  <c r="K13" i="43"/>
  <c r="J13" i="43"/>
  <c r="I13" i="43"/>
  <c r="H13" i="43"/>
  <c r="E13" i="43"/>
  <c r="L12" i="43"/>
  <c r="K12" i="43"/>
  <c r="J12" i="43"/>
  <c r="I12" i="43"/>
  <c r="H12" i="43"/>
  <c r="E12" i="43"/>
  <c r="L11" i="43"/>
  <c r="K11" i="43"/>
  <c r="J11" i="43"/>
  <c r="I11" i="43"/>
  <c r="H11" i="43"/>
  <c r="E11" i="43"/>
  <c r="L10" i="43"/>
  <c r="K10" i="43"/>
  <c r="J10" i="43"/>
  <c r="I10" i="43"/>
  <c r="H10" i="43"/>
  <c r="E10" i="43"/>
  <c r="L8" i="43"/>
  <c r="K8" i="43"/>
  <c r="J8" i="43"/>
  <c r="I8" i="43"/>
  <c r="H8" i="43"/>
  <c r="E8" i="43"/>
  <c r="L7" i="43"/>
  <c r="K7" i="43"/>
  <c r="J7" i="43"/>
  <c r="I7" i="43"/>
  <c r="H7" i="43"/>
  <c r="E7" i="43"/>
  <c r="L6" i="43"/>
  <c r="K6" i="43"/>
  <c r="J6" i="43"/>
  <c r="I6" i="43"/>
  <c r="H6" i="43"/>
  <c r="E6" i="43"/>
  <c r="G24" i="28"/>
  <c r="G39" i="28"/>
  <c r="G54" i="28"/>
  <c r="G69" i="28"/>
  <c r="F24" i="28"/>
  <c r="F39" i="28"/>
  <c r="F54" i="28"/>
  <c r="F69" i="28"/>
  <c r="C24" i="28"/>
  <c r="I24" i="28" s="1"/>
  <c r="C39" i="28"/>
  <c r="C54" i="28"/>
  <c r="I54" i="28" s="1"/>
  <c r="C69" i="28"/>
  <c r="B24" i="28"/>
  <c r="E24" i="28" s="1"/>
  <c r="B39" i="28"/>
  <c r="B54" i="28"/>
  <c r="B69" i="28"/>
  <c r="H69" i="28" s="1"/>
  <c r="D24" i="28"/>
  <c r="D39" i="28"/>
  <c r="D54" i="28"/>
  <c r="D69" i="28"/>
  <c r="J69" i="28"/>
  <c r="G68" i="28"/>
  <c r="F68" i="28"/>
  <c r="C68" i="28"/>
  <c r="K68" i="28" s="1"/>
  <c r="B68" i="28"/>
  <c r="D68" i="28"/>
  <c r="L67" i="28"/>
  <c r="K67" i="28"/>
  <c r="J67" i="28"/>
  <c r="I67" i="28"/>
  <c r="H67" i="28"/>
  <c r="E67" i="28"/>
  <c r="L66" i="28"/>
  <c r="K66" i="28"/>
  <c r="J66" i="28"/>
  <c r="I66" i="28"/>
  <c r="H66" i="28"/>
  <c r="E66" i="28"/>
  <c r="L65" i="28"/>
  <c r="K65" i="28"/>
  <c r="J65" i="28"/>
  <c r="I65" i="28"/>
  <c r="H65" i="28"/>
  <c r="E65" i="28"/>
  <c r="L64" i="28"/>
  <c r="K64" i="28"/>
  <c r="J64" i="28"/>
  <c r="I64" i="28"/>
  <c r="H64" i="28"/>
  <c r="E64" i="28"/>
  <c r="L63" i="28"/>
  <c r="K63" i="28"/>
  <c r="J63" i="28"/>
  <c r="I63" i="28"/>
  <c r="H63" i="28"/>
  <c r="E63" i="28"/>
  <c r="L62" i="28"/>
  <c r="K62" i="28"/>
  <c r="J62" i="28"/>
  <c r="I62" i="28"/>
  <c r="H62" i="28"/>
  <c r="E62" i="28"/>
  <c r="L61" i="28"/>
  <c r="K61" i="28"/>
  <c r="J61" i="28"/>
  <c r="I61" i="28"/>
  <c r="H61" i="28"/>
  <c r="E61" i="28"/>
  <c r="L60" i="28"/>
  <c r="K60" i="28"/>
  <c r="J60" i="28"/>
  <c r="I60" i="28"/>
  <c r="H60" i="28"/>
  <c r="E60" i="28"/>
  <c r="L59" i="28"/>
  <c r="K59" i="28"/>
  <c r="J59" i="28"/>
  <c r="I59" i="28"/>
  <c r="H59" i="28"/>
  <c r="E59" i="28"/>
  <c r="L58" i="28"/>
  <c r="K58" i="28"/>
  <c r="J58" i="28"/>
  <c r="I58" i="28"/>
  <c r="H58" i="28"/>
  <c r="E58" i="28"/>
  <c r="L57" i="28"/>
  <c r="K57" i="28"/>
  <c r="J57" i="28"/>
  <c r="I57" i="28"/>
  <c r="H57" i="28"/>
  <c r="E57" i="28"/>
  <c r="L56" i="28"/>
  <c r="K56" i="28"/>
  <c r="J56" i="28"/>
  <c r="I56" i="28"/>
  <c r="H56" i="28"/>
  <c r="E56" i="28"/>
  <c r="L55" i="28"/>
  <c r="K55" i="28"/>
  <c r="J55" i="28"/>
  <c r="I55" i="28"/>
  <c r="H55" i="28"/>
  <c r="E55" i="28"/>
  <c r="G53" i="28"/>
  <c r="F53" i="28"/>
  <c r="C53" i="28"/>
  <c r="B53" i="28"/>
  <c r="D53" i="28"/>
  <c r="L52" i="28"/>
  <c r="K52" i="28"/>
  <c r="J52" i="28"/>
  <c r="I52" i="28"/>
  <c r="H52" i="28"/>
  <c r="E52" i="28"/>
  <c r="L51" i="28"/>
  <c r="K51" i="28"/>
  <c r="J51" i="28"/>
  <c r="I51" i="28"/>
  <c r="H51" i="28"/>
  <c r="E51" i="28"/>
  <c r="L50" i="28"/>
  <c r="K50" i="28"/>
  <c r="J50" i="28"/>
  <c r="I50" i="28"/>
  <c r="H50" i="28"/>
  <c r="E50" i="28"/>
  <c r="L49" i="28"/>
  <c r="K49" i="28"/>
  <c r="J49" i="28"/>
  <c r="I49" i="28"/>
  <c r="H49" i="28"/>
  <c r="E49" i="28"/>
  <c r="L48" i="28"/>
  <c r="K48" i="28"/>
  <c r="J48" i="28"/>
  <c r="I48" i="28"/>
  <c r="H48" i="28"/>
  <c r="E48" i="28"/>
  <c r="L47" i="28"/>
  <c r="K47" i="28"/>
  <c r="J47" i="28"/>
  <c r="I47" i="28"/>
  <c r="H47" i="28"/>
  <c r="E47" i="28"/>
  <c r="L46" i="28"/>
  <c r="K46" i="28"/>
  <c r="J46" i="28"/>
  <c r="I46" i="28"/>
  <c r="H46" i="28"/>
  <c r="E46" i="28"/>
  <c r="L45" i="28"/>
  <c r="K45" i="28"/>
  <c r="J45" i="28"/>
  <c r="I45" i="28"/>
  <c r="H45" i="28"/>
  <c r="E45" i="28"/>
  <c r="L44" i="28"/>
  <c r="K44" i="28"/>
  <c r="J44" i="28"/>
  <c r="I44" i="28"/>
  <c r="H44" i="28"/>
  <c r="E44" i="28"/>
  <c r="L43" i="28"/>
  <c r="K43" i="28"/>
  <c r="J43" i="28"/>
  <c r="I43" i="28"/>
  <c r="H43" i="28"/>
  <c r="E43" i="28"/>
  <c r="L42" i="28"/>
  <c r="K42" i="28"/>
  <c r="J42" i="28"/>
  <c r="I42" i="28"/>
  <c r="H42" i="28"/>
  <c r="E42" i="28"/>
  <c r="L41" i="28"/>
  <c r="K41" i="28"/>
  <c r="J41" i="28"/>
  <c r="I41" i="28"/>
  <c r="H41" i="28"/>
  <c r="E41" i="28"/>
  <c r="L40" i="28"/>
  <c r="K40" i="28"/>
  <c r="J40" i="28"/>
  <c r="I40" i="28"/>
  <c r="H40" i="28"/>
  <c r="E40" i="28"/>
  <c r="J39" i="28"/>
  <c r="I39" i="28"/>
  <c r="G38" i="28"/>
  <c r="F38" i="28"/>
  <c r="C38" i="28"/>
  <c r="B38" i="28"/>
  <c r="D38" i="28"/>
  <c r="L37" i="28"/>
  <c r="K37" i="28"/>
  <c r="J37" i="28"/>
  <c r="I37" i="28"/>
  <c r="H37" i="28"/>
  <c r="E37" i="28"/>
  <c r="L36" i="28"/>
  <c r="K36" i="28"/>
  <c r="J36" i="28"/>
  <c r="I36" i="28"/>
  <c r="H36" i="28"/>
  <c r="E36" i="28"/>
  <c r="L35" i="28"/>
  <c r="K35" i="28"/>
  <c r="J35" i="28"/>
  <c r="I35" i="28"/>
  <c r="H35" i="28"/>
  <c r="E35" i="28"/>
  <c r="L34" i="28"/>
  <c r="K34" i="28"/>
  <c r="J34" i="28"/>
  <c r="I34" i="28"/>
  <c r="H34" i="28"/>
  <c r="E34" i="28"/>
  <c r="L33" i="28"/>
  <c r="K33" i="28"/>
  <c r="J33" i="28"/>
  <c r="I33" i="28"/>
  <c r="H33" i="28"/>
  <c r="E33" i="28"/>
  <c r="L32" i="28"/>
  <c r="K32" i="28"/>
  <c r="J32" i="28"/>
  <c r="I32" i="28"/>
  <c r="H32" i="28"/>
  <c r="E32" i="28"/>
  <c r="L31" i="28"/>
  <c r="K31" i="28"/>
  <c r="J31" i="28"/>
  <c r="I31" i="28"/>
  <c r="H31" i="28"/>
  <c r="E31" i="28"/>
  <c r="L30" i="28"/>
  <c r="K30" i="28"/>
  <c r="J30" i="28"/>
  <c r="I30" i="28"/>
  <c r="H30" i="28"/>
  <c r="E30" i="28"/>
  <c r="L29" i="28"/>
  <c r="K29" i="28"/>
  <c r="J29" i="28"/>
  <c r="I29" i="28"/>
  <c r="H29" i="28"/>
  <c r="E29" i="28"/>
  <c r="L28" i="28"/>
  <c r="K28" i="28"/>
  <c r="J28" i="28"/>
  <c r="I28" i="28"/>
  <c r="H28" i="28"/>
  <c r="E28" i="28"/>
  <c r="L27" i="28"/>
  <c r="K27" i="28"/>
  <c r="J27" i="28"/>
  <c r="I27" i="28"/>
  <c r="H27" i="28"/>
  <c r="E27" i="28"/>
  <c r="L26" i="28"/>
  <c r="K26" i="28"/>
  <c r="J26" i="28"/>
  <c r="I26" i="28"/>
  <c r="H26" i="28"/>
  <c r="E26" i="28"/>
  <c r="L25" i="28"/>
  <c r="K25" i="28"/>
  <c r="J25" i="28"/>
  <c r="I25" i="28"/>
  <c r="H25" i="28"/>
  <c r="E25" i="28"/>
  <c r="L24" i="28"/>
  <c r="G23" i="28"/>
  <c r="F23" i="28"/>
  <c r="C23" i="28"/>
  <c r="B23" i="28"/>
  <c r="D23" i="28"/>
  <c r="L22" i="28"/>
  <c r="K22" i="28"/>
  <c r="J22" i="28"/>
  <c r="I22" i="28"/>
  <c r="H22" i="28"/>
  <c r="E22" i="28"/>
  <c r="L21" i="28"/>
  <c r="K21" i="28"/>
  <c r="J21" i="28"/>
  <c r="I21" i="28"/>
  <c r="H21" i="28"/>
  <c r="E21" i="28"/>
  <c r="L20" i="28"/>
  <c r="K20" i="28"/>
  <c r="J20" i="28"/>
  <c r="I20" i="28"/>
  <c r="H20" i="28"/>
  <c r="E20" i="28"/>
  <c r="L19" i="28"/>
  <c r="K19" i="28"/>
  <c r="J19" i="28"/>
  <c r="I19" i="28"/>
  <c r="H19" i="28"/>
  <c r="E19" i="28"/>
  <c r="L18" i="28"/>
  <c r="K18" i="28"/>
  <c r="J18" i="28"/>
  <c r="I18" i="28"/>
  <c r="H18" i="28"/>
  <c r="E18" i="28"/>
  <c r="L17" i="28"/>
  <c r="K17" i="28"/>
  <c r="J17" i="28"/>
  <c r="I17" i="28"/>
  <c r="H17" i="28"/>
  <c r="E17" i="28"/>
  <c r="L16" i="28"/>
  <c r="K16" i="28"/>
  <c r="J16" i="28"/>
  <c r="I16" i="28"/>
  <c r="H16" i="28"/>
  <c r="E16" i="28"/>
  <c r="L15" i="28"/>
  <c r="K15" i="28"/>
  <c r="J15" i="28"/>
  <c r="I15" i="28"/>
  <c r="H15" i="28"/>
  <c r="E15" i="28"/>
  <c r="L14" i="28"/>
  <c r="K14" i="28"/>
  <c r="J14" i="28"/>
  <c r="I14" i="28"/>
  <c r="H14" i="28"/>
  <c r="E14" i="28"/>
  <c r="L13" i="28"/>
  <c r="K13" i="28"/>
  <c r="J13" i="28"/>
  <c r="I13" i="28"/>
  <c r="H13" i="28"/>
  <c r="E13" i="28"/>
  <c r="L12" i="28"/>
  <c r="K12" i="28"/>
  <c r="J12" i="28"/>
  <c r="I12" i="28"/>
  <c r="H12" i="28"/>
  <c r="E12" i="28"/>
  <c r="L11" i="28"/>
  <c r="K11" i="28"/>
  <c r="J11" i="28"/>
  <c r="I11" i="28"/>
  <c r="H11" i="28"/>
  <c r="E11" i="28"/>
  <c r="L10" i="28"/>
  <c r="K10" i="28"/>
  <c r="J10" i="28"/>
  <c r="I10" i="28"/>
  <c r="H10" i="28"/>
  <c r="E10" i="28"/>
  <c r="L8" i="28"/>
  <c r="K8" i="28"/>
  <c r="J8" i="28"/>
  <c r="I8" i="28"/>
  <c r="H8" i="28"/>
  <c r="E8" i="28"/>
  <c r="L7" i="28"/>
  <c r="K7" i="28"/>
  <c r="J7" i="28"/>
  <c r="I7" i="28"/>
  <c r="H7" i="28"/>
  <c r="E7" i="28"/>
  <c r="L6" i="28"/>
  <c r="K6" i="28"/>
  <c r="J6" i="28"/>
  <c r="I6" i="28"/>
  <c r="H6" i="28"/>
  <c r="E6" i="28"/>
  <c r="G24" i="35"/>
  <c r="L24" i="35" s="1"/>
  <c r="G39" i="35"/>
  <c r="G54" i="35"/>
  <c r="L54" i="35" s="1"/>
  <c r="G69" i="35"/>
  <c r="F24" i="35"/>
  <c r="F39" i="35"/>
  <c r="F54" i="35"/>
  <c r="F69" i="35"/>
  <c r="C24" i="35"/>
  <c r="I24" i="35" s="1"/>
  <c r="C39" i="35"/>
  <c r="I39" i="35" s="1"/>
  <c r="C54" i="35"/>
  <c r="C69" i="35"/>
  <c r="I69" i="35" s="1"/>
  <c r="B24" i="35"/>
  <c r="E24" i="35" s="1"/>
  <c r="B39" i="35"/>
  <c r="B54" i="35"/>
  <c r="K54" i="35" s="1"/>
  <c r="B69" i="35"/>
  <c r="E69" i="35" s="1"/>
  <c r="D24" i="35"/>
  <c r="J24" i="35" s="1"/>
  <c r="D39" i="35"/>
  <c r="J39" i="35" s="1"/>
  <c r="D54" i="35"/>
  <c r="J54" i="35" s="1"/>
  <c r="D69" i="35"/>
  <c r="K69" i="35"/>
  <c r="H69" i="35"/>
  <c r="G68" i="35"/>
  <c r="L68" i="35" s="1"/>
  <c r="F68" i="35"/>
  <c r="C68" i="35"/>
  <c r="I68" i="35" s="1"/>
  <c r="B68" i="35"/>
  <c r="H68" i="35" s="1"/>
  <c r="D68" i="35"/>
  <c r="J68" i="35" s="1"/>
  <c r="L67" i="35"/>
  <c r="K67" i="35"/>
  <c r="J67" i="35"/>
  <c r="I67" i="35"/>
  <c r="H67" i="35"/>
  <c r="E67" i="35"/>
  <c r="L66" i="35"/>
  <c r="K66" i="35"/>
  <c r="J66" i="35"/>
  <c r="I66" i="35"/>
  <c r="H66" i="35"/>
  <c r="E66" i="35"/>
  <c r="L65" i="35"/>
  <c r="K65" i="35"/>
  <c r="J65" i="35"/>
  <c r="I65" i="35"/>
  <c r="H65" i="35"/>
  <c r="E65" i="35"/>
  <c r="L64" i="35"/>
  <c r="K64" i="35"/>
  <c r="J64" i="35"/>
  <c r="I64" i="35"/>
  <c r="H64" i="35"/>
  <c r="E64" i="35"/>
  <c r="L63" i="35"/>
  <c r="K63" i="35"/>
  <c r="J63" i="35"/>
  <c r="I63" i="35"/>
  <c r="H63" i="35"/>
  <c r="E63" i="35"/>
  <c r="L62" i="35"/>
  <c r="K62" i="35"/>
  <c r="J62" i="35"/>
  <c r="I62" i="35"/>
  <c r="H62" i="35"/>
  <c r="E62" i="35"/>
  <c r="L61" i="35"/>
  <c r="K61" i="35"/>
  <c r="J61" i="35"/>
  <c r="I61" i="35"/>
  <c r="H61" i="35"/>
  <c r="E61" i="35"/>
  <c r="L60" i="35"/>
  <c r="K60" i="35"/>
  <c r="J60" i="35"/>
  <c r="I60" i="35"/>
  <c r="H60" i="35"/>
  <c r="E60" i="35"/>
  <c r="L59" i="35"/>
  <c r="K59" i="35"/>
  <c r="J59" i="35"/>
  <c r="I59" i="35"/>
  <c r="H59" i="35"/>
  <c r="E59" i="35"/>
  <c r="L58" i="35"/>
  <c r="K58" i="35"/>
  <c r="J58" i="35"/>
  <c r="I58" i="35"/>
  <c r="H58" i="35"/>
  <c r="E58" i="35"/>
  <c r="L57" i="35"/>
  <c r="K57" i="35"/>
  <c r="J57" i="35"/>
  <c r="I57" i="35"/>
  <c r="H57" i="35"/>
  <c r="E57" i="35"/>
  <c r="L56" i="35"/>
  <c r="K56" i="35"/>
  <c r="J56" i="35"/>
  <c r="I56" i="35"/>
  <c r="H56" i="35"/>
  <c r="E56" i="35"/>
  <c r="L55" i="35"/>
  <c r="K55" i="35"/>
  <c r="J55" i="35"/>
  <c r="I55" i="35"/>
  <c r="H55" i="35"/>
  <c r="E55" i="35"/>
  <c r="G53" i="35"/>
  <c r="F53" i="35"/>
  <c r="C53" i="35"/>
  <c r="K53" i="35" s="1"/>
  <c r="B53" i="35"/>
  <c r="H53" i="35" s="1"/>
  <c r="D53" i="35"/>
  <c r="L52" i="35"/>
  <c r="K52" i="35"/>
  <c r="J52" i="35"/>
  <c r="I52" i="35"/>
  <c r="H52" i="35"/>
  <c r="E52" i="35"/>
  <c r="L51" i="35"/>
  <c r="K51" i="35"/>
  <c r="J51" i="35"/>
  <c r="I51" i="35"/>
  <c r="H51" i="35"/>
  <c r="E51" i="35"/>
  <c r="L50" i="35"/>
  <c r="K50" i="35"/>
  <c r="J50" i="35"/>
  <c r="I50" i="35"/>
  <c r="H50" i="35"/>
  <c r="E50" i="35"/>
  <c r="L49" i="35"/>
  <c r="K49" i="35"/>
  <c r="J49" i="35"/>
  <c r="I49" i="35"/>
  <c r="H49" i="35"/>
  <c r="E49" i="35"/>
  <c r="L48" i="35"/>
  <c r="K48" i="35"/>
  <c r="J48" i="35"/>
  <c r="I48" i="35"/>
  <c r="H48" i="35"/>
  <c r="E48" i="35"/>
  <c r="L47" i="35"/>
  <c r="K47" i="35"/>
  <c r="J47" i="35"/>
  <c r="I47" i="35"/>
  <c r="H47" i="35"/>
  <c r="E47" i="35"/>
  <c r="L46" i="35"/>
  <c r="K46" i="35"/>
  <c r="J46" i="35"/>
  <c r="I46" i="35"/>
  <c r="H46" i="35"/>
  <c r="E46" i="35"/>
  <c r="L45" i="35"/>
  <c r="K45" i="35"/>
  <c r="J45" i="35"/>
  <c r="I45" i="35"/>
  <c r="H45" i="35"/>
  <c r="E45" i="35"/>
  <c r="L44" i="35"/>
  <c r="K44" i="35"/>
  <c r="J44" i="35"/>
  <c r="I44" i="35"/>
  <c r="H44" i="35"/>
  <c r="E44" i="35"/>
  <c r="L43" i="35"/>
  <c r="K43" i="35"/>
  <c r="J43" i="35"/>
  <c r="I43" i="35"/>
  <c r="H43" i="35"/>
  <c r="E43" i="35"/>
  <c r="L42" i="35"/>
  <c r="K42" i="35"/>
  <c r="J42" i="35"/>
  <c r="I42" i="35"/>
  <c r="H42" i="35"/>
  <c r="E42" i="35"/>
  <c r="L41" i="35"/>
  <c r="K41" i="35"/>
  <c r="J41" i="35"/>
  <c r="I41" i="35"/>
  <c r="H41" i="35"/>
  <c r="E41" i="35"/>
  <c r="L40" i="35"/>
  <c r="K40" i="35"/>
  <c r="J40" i="35"/>
  <c r="I40" i="35"/>
  <c r="H40" i="35"/>
  <c r="E40" i="35"/>
  <c r="K39" i="35"/>
  <c r="E39" i="35"/>
  <c r="G38" i="35"/>
  <c r="F38" i="35"/>
  <c r="I38" i="35" s="1"/>
  <c r="C38" i="35"/>
  <c r="B38" i="35"/>
  <c r="E38" i="35" s="1"/>
  <c r="D38" i="35"/>
  <c r="L37" i="35"/>
  <c r="K37" i="35"/>
  <c r="J37" i="35"/>
  <c r="I37" i="35"/>
  <c r="H37" i="35"/>
  <c r="E37" i="35"/>
  <c r="L36" i="35"/>
  <c r="K36" i="35"/>
  <c r="J36" i="35"/>
  <c r="I36" i="35"/>
  <c r="H36" i="35"/>
  <c r="E36" i="35"/>
  <c r="L35" i="35"/>
  <c r="K35" i="35"/>
  <c r="J35" i="35"/>
  <c r="I35" i="35"/>
  <c r="H35" i="35"/>
  <c r="E35" i="35"/>
  <c r="L34" i="35"/>
  <c r="K34" i="35"/>
  <c r="J34" i="35"/>
  <c r="I34" i="35"/>
  <c r="H34" i="35"/>
  <c r="E34" i="35"/>
  <c r="L33" i="35"/>
  <c r="K33" i="35"/>
  <c r="J33" i="35"/>
  <c r="I33" i="35"/>
  <c r="H33" i="35"/>
  <c r="E33" i="35"/>
  <c r="L32" i="35"/>
  <c r="K32" i="35"/>
  <c r="J32" i="35"/>
  <c r="I32" i="35"/>
  <c r="H32" i="35"/>
  <c r="E32" i="35"/>
  <c r="L31" i="35"/>
  <c r="K31" i="35"/>
  <c r="J31" i="35"/>
  <c r="I31" i="35"/>
  <c r="H31" i="35"/>
  <c r="E31" i="35"/>
  <c r="L30" i="35"/>
  <c r="K30" i="35"/>
  <c r="J30" i="35"/>
  <c r="I30" i="35"/>
  <c r="H30" i="35"/>
  <c r="E30" i="35"/>
  <c r="L29" i="35"/>
  <c r="K29" i="35"/>
  <c r="J29" i="35"/>
  <c r="I29" i="35"/>
  <c r="H29" i="35"/>
  <c r="E29" i="35"/>
  <c r="L28" i="35"/>
  <c r="K28" i="35"/>
  <c r="J28" i="35"/>
  <c r="I28" i="35"/>
  <c r="H28" i="35"/>
  <c r="E28" i="35"/>
  <c r="L27" i="35"/>
  <c r="K27" i="35"/>
  <c r="J27" i="35"/>
  <c r="I27" i="35"/>
  <c r="H27" i="35"/>
  <c r="E27" i="35"/>
  <c r="L26" i="35"/>
  <c r="K26" i="35"/>
  <c r="J26" i="35"/>
  <c r="I26" i="35"/>
  <c r="H26" i="35"/>
  <c r="E26" i="35"/>
  <c r="L25" i="35"/>
  <c r="K25" i="35"/>
  <c r="J25" i="35"/>
  <c r="I25" i="35"/>
  <c r="H25" i="35"/>
  <c r="E25" i="35"/>
  <c r="K24" i="35"/>
  <c r="G23" i="35"/>
  <c r="L23" i="35" s="1"/>
  <c r="F23" i="35"/>
  <c r="C23" i="35"/>
  <c r="B23" i="35"/>
  <c r="D23" i="35"/>
  <c r="J23" i="35"/>
  <c r="L22" i="35"/>
  <c r="K22" i="35"/>
  <c r="J22" i="35"/>
  <c r="I22" i="35"/>
  <c r="H22" i="35"/>
  <c r="E22" i="35"/>
  <c r="L21" i="35"/>
  <c r="K21" i="35"/>
  <c r="J21" i="35"/>
  <c r="I21" i="35"/>
  <c r="H21" i="35"/>
  <c r="E21" i="35"/>
  <c r="L20" i="35"/>
  <c r="K20" i="35"/>
  <c r="J20" i="35"/>
  <c r="I20" i="35"/>
  <c r="H20" i="35"/>
  <c r="E20" i="35"/>
  <c r="L19" i="35"/>
  <c r="K19" i="35"/>
  <c r="J19" i="35"/>
  <c r="I19" i="35"/>
  <c r="H19" i="35"/>
  <c r="E19" i="35"/>
  <c r="L18" i="35"/>
  <c r="K18" i="35"/>
  <c r="J18" i="35"/>
  <c r="I18" i="35"/>
  <c r="H18" i="35"/>
  <c r="E18" i="35"/>
  <c r="L17" i="35"/>
  <c r="K17" i="35"/>
  <c r="J17" i="35"/>
  <c r="I17" i="35"/>
  <c r="H17" i="35"/>
  <c r="E17" i="35"/>
  <c r="L16" i="35"/>
  <c r="K16" i="35"/>
  <c r="J16" i="35"/>
  <c r="I16" i="35"/>
  <c r="H16" i="35"/>
  <c r="E16" i="35"/>
  <c r="L15" i="35"/>
  <c r="K15" i="35"/>
  <c r="J15" i="35"/>
  <c r="I15" i="35"/>
  <c r="H15" i="35"/>
  <c r="E15" i="35"/>
  <c r="L14" i="35"/>
  <c r="K14" i="35"/>
  <c r="J14" i="35"/>
  <c r="I14" i="35"/>
  <c r="H14" i="35"/>
  <c r="E14" i="35"/>
  <c r="L13" i="35"/>
  <c r="K13" i="35"/>
  <c r="J13" i="35"/>
  <c r="I13" i="35"/>
  <c r="H13" i="35"/>
  <c r="E13" i="35"/>
  <c r="L12" i="35"/>
  <c r="K12" i="35"/>
  <c r="J12" i="35"/>
  <c r="I12" i="35"/>
  <c r="H12" i="35"/>
  <c r="E12" i="35"/>
  <c r="L11" i="35"/>
  <c r="K11" i="35"/>
  <c r="J11" i="35"/>
  <c r="I11" i="35"/>
  <c r="H11" i="35"/>
  <c r="E11" i="35"/>
  <c r="L10" i="35"/>
  <c r="K10" i="35"/>
  <c r="J10" i="35"/>
  <c r="I10" i="35"/>
  <c r="H10" i="35"/>
  <c r="E10" i="35"/>
  <c r="L8" i="35"/>
  <c r="K8" i="35"/>
  <c r="J8" i="35"/>
  <c r="I8" i="35"/>
  <c r="H8" i="35"/>
  <c r="E8" i="35"/>
  <c r="L7" i="35"/>
  <c r="K7" i="35"/>
  <c r="J7" i="35"/>
  <c r="I7" i="35"/>
  <c r="H7" i="35"/>
  <c r="E7" i="35"/>
  <c r="L6" i="35"/>
  <c r="K6" i="35"/>
  <c r="J6" i="35"/>
  <c r="I6" i="35"/>
  <c r="H6" i="35"/>
  <c r="E6" i="35"/>
  <c r="G24" i="34"/>
  <c r="G39" i="34"/>
  <c r="G54" i="34"/>
  <c r="G69" i="34"/>
  <c r="F24" i="34"/>
  <c r="F39" i="34"/>
  <c r="F54" i="34"/>
  <c r="F69" i="34"/>
  <c r="C24" i="34"/>
  <c r="C39" i="34"/>
  <c r="I39" i="34" s="1"/>
  <c r="C54" i="34"/>
  <c r="C69" i="34"/>
  <c r="B24" i="34"/>
  <c r="E24" i="34" s="1"/>
  <c r="B39" i="34"/>
  <c r="B54" i="34"/>
  <c r="B69" i="34"/>
  <c r="E69" i="34" s="1"/>
  <c r="D24" i="34"/>
  <c r="D39" i="34"/>
  <c r="D54" i="34"/>
  <c r="J54" i="34" s="1"/>
  <c r="D69" i="34"/>
  <c r="G68" i="34"/>
  <c r="F68" i="34"/>
  <c r="H68" i="34" s="1"/>
  <c r="C68" i="34"/>
  <c r="B68" i="34"/>
  <c r="D68" i="34"/>
  <c r="L67" i="34"/>
  <c r="K67" i="34"/>
  <c r="J67" i="34"/>
  <c r="I67" i="34"/>
  <c r="H67" i="34"/>
  <c r="E67" i="34"/>
  <c r="L66" i="34"/>
  <c r="K66" i="34"/>
  <c r="J66" i="34"/>
  <c r="I66" i="34"/>
  <c r="H66" i="34"/>
  <c r="E66" i="34"/>
  <c r="L65" i="34"/>
  <c r="K65" i="34"/>
  <c r="J65" i="34"/>
  <c r="I65" i="34"/>
  <c r="H65" i="34"/>
  <c r="E65" i="34"/>
  <c r="L64" i="34"/>
  <c r="K64" i="34"/>
  <c r="J64" i="34"/>
  <c r="I64" i="34"/>
  <c r="H64" i="34"/>
  <c r="E64" i="34"/>
  <c r="L63" i="34"/>
  <c r="K63" i="34"/>
  <c r="J63" i="34"/>
  <c r="I63" i="34"/>
  <c r="H63" i="34"/>
  <c r="E63" i="34"/>
  <c r="L62" i="34"/>
  <c r="K62" i="34"/>
  <c r="J62" i="34"/>
  <c r="I62" i="34"/>
  <c r="H62" i="34"/>
  <c r="E62" i="34"/>
  <c r="L61" i="34"/>
  <c r="K61" i="34"/>
  <c r="J61" i="34"/>
  <c r="I61" i="34"/>
  <c r="H61" i="34"/>
  <c r="E61" i="34"/>
  <c r="L60" i="34"/>
  <c r="K60" i="34"/>
  <c r="J60" i="34"/>
  <c r="I60" i="34"/>
  <c r="H60" i="34"/>
  <c r="E60" i="34"/>
  <c r="L59" i="34"/>
  <c r="K59" i="34"/>
  <c r="J59" i="34"/>
  <c r="I59" i="34"/>
  <c r="H59" i="34"/>
  <c r="E59" i="34"/>
  <c r="L58" i="34"/>
  <c r="K58" i="34"/>
  <c r="J58" i="34"/>
  <c r="I58" i="34"/>
  <c r="H58" i="34"/>
  <c r="E58" i="34"/>
  <c r="L57" i="34"/>
  <c r="K57" i="34"/>
  <c r="J57" i="34"/>
  <c r="I57" i="34"/>
  <c r="H57" i="34"/>
  <c r="E57" i="34"/>
  <c r="L56" i="34"/>
  <c r="K56" i="34"/>
  <c r="J56" i="34"/>
  <c r="I56" i="34"/>
  <c r="H56" i="34"/>
  <c r="E56" i="34"/>
  <c r="L55" i="34"/>
  <c r="K55" i="34"/>
  <c r="J55" i="34"/>
  <c r="I55" i="34"/>
  <c r="H55" i="34"/>
  <c r="E55" i="34"/>
  <c r="E54" i="34"/>
  <c r="G53" i="34"/>
  <c r="F53" i="34"/>
  <c r="C53" i="34"/>
  <c r="I53" i="34" s="1"/>
  <c r="B53" i="34"/>
  <c r="H53" i="34" s="1"/>
  <c r="D53" i="34"/>
  <c r="L52" i="34"/>
  <c r="K52" i="34"/>
  <c r="J52" i="34"/>
  <c r="I52" i="34"/>
  <c r="H52" i="34"/>
  <c r="E52" i="34"/>
  <c r="L51" i="34"/>
  <c r="K51" i="34"/>
  <c r="J51" i="34"/>
  <c r="I51" i="34"/>
  <c r="H51" i="34"/>
  <c r="E51" i="34"/>
  <c r="L50" i="34"/>
  <c r="K50" i="34"/>
  <c r="J50" i="34"/>
  <c r="I50" i="34"/>
  <c r="H50" i="34"/>
  <c r="E50" i="34"/>
  <c r="L49" i="34"/>
  <c r="K49" i="34"/>
  <c r="J49" i="34"/>
  <c r="I49" i="34"/>
  <c r="H49" i="34"/>
  <c r="E49" i="34"/>
  <c r="L48" i="34"/>
  <c r="K48" i="34"/>
  <c r="J48" i="34"/>
  <c r="I48" i="34"/>
  <c r="H48" i="34"/>
  <c r="E48" i="34"/>
  <c r="L47" i="34"/>
  <c r="K47" i="34"/>
  <c r="J47" i="34"/>
  <c r="I47" i="34"/>
  <c r="H47" i="34"/>
  <c r="E47" i="34"/>
  <c r="L46" i="34"/>
  <c r="K46" i="34"/>
  <c r="J46" i="34"/>
  <c r="I46" i="34"/>
  <c r="H46" i="34"/>
  <c r="E46" i="34"/>
  <c r="L45" i="34"/>
  <c r="K45" i="34"/>
  <c r="J45" i="34"/>
  <c r="I45" i="34"/>
  <c r="H45" i="34"/>
  <c r="E45" i="34"/>
  <c r="L44" i="34"/>
  <c r="K44" i="34"/>
  <c r="J44" i="34"/>
  <c r="I44" i="34"/>
  <c r="H44" i="34"/>
  <c r="E44" i="34"/>
  <c r="L43" i="34"/>
  <c r="K43" i="34"/>
  <c r="J43" i="34"/>
  <c r="I43" i="34"/>
  <c r="H43" i="34"/>
  <c r="E43" i="34"/>
  <c r="L42" i="34"/>
  <c r="K42" i="34"/>
  <c r="J42" i="34"/>
  <c r="I42" i="34"/>
  <c r="H42" i="34"/>
  <c r="E42" i="34"/>
  <c r="L41" i="34"/>
  <c r="K41" i="34"/>
  <c r="J41" i="34"/>
  <c r="I41" i="34"/>
  <c r="H41" i="34"/>
  <c r="E41" i="34"/>
  <c r="L40" i="34"/>
  <c r="K40" i="34"/>
  <c r="J40" i="34"/>
  <c r="I40" i="34"/>
  <c r="H40" i="34"/>
  <c r="E40" i="34"/>
  <c r="J39" i="34"/>
  <c r="G38" i="34"/>
  <c r="F38" i="34"/>
  <c r="C38" i="34"/>
  <c r="B38" i="34"/>
  <c r="D38" i="34"/>
  <c r="L37" i="34"/>
  <c r="K37" i="34"/>
  <c r="J37" i="34"/>
  <c r="I37" i="34"/>
  <c r="H37" i="34"/>
  <c r="E37" i="34"/>
  <c r="L36" i="34"/>
  <c r="K36" i="34"/>
  <c r="J36" i="34"/>
  <c r="I36" i="34"/>
  <c r="H36" i="34"/>
  <c r="E36" i="34"/>
  <c r="L35" i="34"/>
  <c r="K35" i="34"/>
  <c r="J35" i="34"/>
  <c r="I35" i="34"/>
  <c r="H35" i="34"/>
  <c r="E35" i="34"/>
  <c r="L34" i="34"/>
  <c r="K34" i="34"/>
  <c r="J34" i="34"/>
  <c r="I34" i="34"/>
  <c r="H34" i="34"/>
  <c r="E34" i="34"/>
  <c r="L33" i="34"/>
  <c r="K33" i="34"/>
  <c r="J33" i="34"/>
  <c r="I33" i="34"/>
  <c r="H33" i="34"/>
  <c r="E33" i="34"/>
  <c r="L32" i="34"/>
  <c r="K32" i="34"/>
  <c r="J32" i="34"/>
  <c r="I32" i="34"/>
  <c r="H32" i="34"/>
  <c r="E32" i="34"/>
  <c r="L31" i="34"/>
  <c r="K31" i="34"/>
  <c r="J31" i="34"/>
  <c r="I31" i="34"/>
  <c r="H31" i="34"/>
  <c r="E31" i="34"/>
  <c r="L30" i="34"/>
  <c r="K30" i="34"/>
  <c r="J30" i="34"/>
  <c r="I30" i="34"/>
  <c r="H30" i="34"/>
  <c r="E30" i="34"/>
  <c r="L29" i="34"/>
  <c r="K29" i="34"/>
  <c r="J29" i="34"/>
  <c r="I29" i="34"/>
  <c r="H29" i="34"/>
  <c r="E29" i="34"/>
  <c r="L28" i="34"/>
  <c r="K28" i="34"/>
  <c r="J28" i="34"/>
  <c r="I28" i="34"/>
  <c r="H28" i="34"/>
  <c r="E28" i="34"/>
  <c r="L27" i="34"/>
  <c r="K27" i="34"/>
  <c r="J27" i="34"/>
  <c r="I27" i="34"/>
  <c r="H27" i="34"/>
  <c r="E27" i="34"/>
  <c r="L26" i="34"/>
  <c r="K26" i="34"/>
  <c r="J26" i="34"/>
  <c r="I26" i="34"/>
  <c r="H26" i="34"/>
  <c r="E26" i="34"/>
  <c r="L25" i="34"/>
  <c r="K25" i="34"/>
  <c r="J25" i="34"/>
  <c r="I25" i="34"/>
  <c r="H25" i="34"/>
  <c r="E25" i="34"/>
  <c r="L24" i="34"/>
  <c r="J24" i="34"/>
  <c r="I24" i="34"/>
  <c r="H24" i="34"/>
  <c r="G23" i="34"/>
  <c r="F23" i="34"/>
  <c r="C23" i="34"/>
  <c r="B23" i="34"/>
  <c r="E23" i="34" s="1"/>
  <c r="D23" i="34"/>
  <c r="L22" i="34"/>
  <c r="K22" i="34"/>
  <c r="J22" i="34"/>
  <c r="I22" i="34"/>
  <c r="H22" i="34"/>
  <c r="E22" i="34"/>
  <c r="L21" i="34"/>
  <c r="K21" i="34"/>
  <c r="J21" i="34"/>
  <c r="I21" i="34"/>
  <c r="H21" i="34"/>
  <c r="E21" i="34"/>
  <c r="L20" i="34"/>
  <c r="K20" i="34"/>
  <c r="J20" i="34"/>
  <c r="I20" i="34"/>
  <c r="H20" i="34"/>
  <c r="E20" i="34"/>
  <c r="L19" i="34"/>
  <c r="K19" i="34"/>
  <c r="J19" i="34"/>
  <c r="I19" i="34"/>
  <c r="H19" i="34"/>
  <c r="E19" i="34"/>
  <c r="L18" i="34"/>
  <c r="K18" i="34"/>
  <c r="J18" i="34"/>
  <c r="I18" i="34"/>
  <c r="H18" i="34"/>
  <c r="E18" i="34"/>
  <c r="L17" i="34"/>
  <c r="K17" i="34"/>
  <c r="J17" i="34"/>
  <c r="I17" i="34"/>
  <c r="H17" i="34"/>
  <c r="E17" i="34"/>
  <c r="L16" i="34"/>
  <c r="K16" i="34"/>
  <c r="J16" i="34"/>
  <c r="I16" i="34"/>
  <c r="H16" i="34"/>
  <c r="E16" i="34"/>
  <c r="L15" i="34"/>
  <c r="K15" i="34"/>
  <c r="J15" i="34"/>
  <c r="I15" i="34"/>
  <c r="H15" i="34"/>
  <c r="E15" i="34"/>
  <c r="L14" i="34"/>
  <c r="K14" i="34"/>
  <c r="J14" i="34"/>
  <c r="I14" i="34"/>
  <c r="H14" i="34"/>
  <c r="E14" i="34"/>
  <c r="L13" i="34"/>
  <c r="K13" i="34"/>
  <c r="J13" i="34"/>
  <c r="I13" i="34"/>
  <c r="H13" i="34"/>
  <c r="E13" i="34"/>
  <c r="L12" i="34"/>
  <c r="K12" i="34"/>
  <c r="J12" i="34"/>
  <c r="I12" i="34"/>
  <c r="H12" i="34"/>
  <c r="E12" i="34"/>
  <c r="L11" i="34"/>
  <c r="K11" i="34"/>
  <c r="J11" i="34"/>
  <c r="I11" i="34"/>
  <c r="H11" i="34"/>
  <c r="E11" i="34"/>
  <c r="L10" i="34"/>
  <c r="K10" i="34"/>
  <c r="J10" i="34"/>
  <c r="I10" i="34"/>
  <c r="H10" i="34"/>
  <c r="E10" i="34"/>
  <c r="L8" i="34"/>
  <c r="K8" i="34"/>
  <c r="J8" i="34"/>
  <c r="I8" i="34"/>
  <c r="H8" i="34"/>
  <c r="E8" i="34"/>
  <c r="L7" i="34"/>
  <c r="K7" i="34"/>
  <c r="J7" i="34"/>
  <c r="I7" i="34"/>
  <c r="H7" i="34"/>
  <c r="E7" i="34"/>
  <c r="L6" i="34"/>
  <c r="K6" i="34"/>
  <c r="J6" i="34"/>
  <c r="I6" i="34"/>
  <c r="H6" i="34"/>
  <c r="E6" i="34"/>
  <c r="G24" i="26"/>
  <c r="G39" i="26"/>
  <c r="G54" i="26"/>
  <c r="G69" i="26"/>
  <c r="F24" i="26"/>
  <c r="L24" i="26" s="1"/>
  <c r="F39" i="26"/>
  <c r="F54" i="26"/>
  <c r="F69" i="26"/>
  <c r="C24" i="26"/>
  <c r="C39" i="26"/>
  <c r="K39" i="26" s="1"/>
  <c r="C54" i="26"/>
  <c r="C69" i="26"/>
  <c r="B24" i="26"/>
  <c r="B39" i="26"/>
  <c r="B54" i="26"/>
  <c r="B69" i="26"/>
  <c r="E69" i="26" s="1"/>
  <c r="D24" i="26"/>
  <c r="D39" i="26"/>
  <c r="D54" i="26"/>
  <c r="D69" i="26"/>
  <c r="J69" i="26" s="1"/>
  <c r="G68" i="26"/>
  <c r="F68" i="26"/>
  <c r="I68" i="26" s="1"/>
  <c r="C68" i="26"/>
  <c r="B68" i="26"/>
  <c r="E68" i="26" s="1"/>
  <c r="D68" i="26"/>
  <c r="L67" i="26"/>
  <c r="K67" i="26"/>
  <c r="J67" i="26"/>
  <c r="I67" i="26"/>
  <c r="H67" i="26"/>
  <c r="E67" i="26"/>
  <c r="L66" i="26"/>
  <c r="K66" i="26"/>
  <c r="J66" i="26"/>
  <c r="I66" i="26"/>
  <c r="H66" i="26"/>
  <c r="E66" i="26"/>
  <c r="L65" i="26"/>
  <c r="K65" i="26"/>
  <c r="J65" i="26"/>
  <c r="I65" i="26"/>
  <c r="H65" i="26"/>
  <c r="E65" i="26"/>
  <c r="L64" i="26"/>
  <c r="K64" i="26"/>
  <c r="J64" i="26"/>
  <c r="I64" i="26"/>
  <c r="H64" i="26"/>
  <c r="E64" i="26"/>
  <c r="L63" i="26"/>
  <c r="K63" i="26"/>
  <c r="J63" i="26"/>
  <c r="I63" i="26"/>
  <c r="H63" i="26"/>
  <c r="E63" i="26"/>
  <c r="L62" i="26"/>
  <c r="K62" i="26"/>
  <c r="J62" i="26"/>
  <c r="I62" i="26"/>
  <c r="H62" i="26"/>
  <c r="E62" i="26"/>
  <c r="L61" i="26"/>
  <c r="K61" i="26"/>
  <c r="J61" i="26"/>
  <c r="I61" i="26"/>
  <c r="H61" i="26"/>
  <c r="E61" i="26"/>
  <c r="L60" i="26"/>
  <c r="K60" i="26"/>
  <c r="J60" i="26"/>
  <c r="I60" i="26"/>
  <c r="H60" i="26"/>
  <c r="E60" i="26"/>
  <c r="L59" i="26"/>
  <c r="K59" i="26"/>
  <c r="J59" i="26"/>
  <c r="I59" i="26"/>
  <c r="H59" i="26"/>
  <c r="E59" i="26"/>
  <c r="L58" i="26"/>
  <c r="K58" i="26"/>
  <c r="J58" i="26"/>
  <c r="I58" i="26"/>
  <c r="H58" i="26"/>
  <c r="E58" i="26"/>
  <c r="L57" i="26"/>
  <c r="K57" i="26"/>
  <c r="J57" i="26"/>
  <c r="I57" i="26"/>
  <c r="H57" i="26"/>
  <c r="E57" i="26"/>
  <c r="L56" i="26"/>
  <c r="K56" i="26"/>
  <c r="J56" i="26"/>
  <c r="I56" i="26"/>
  <c r="H56" i="26"/>
  <c r="E56" i="26"/>
  <c r="L55" i="26"/>
  <c r="K55" i="26"/>
  <c r="J55" i="26"/>
  <c r="I55" i="26"/>
  <c r="H55" i="26"/>
  <c r="E55" i="26"/>
  <c r="K54" i="26"/>
  <c r="E54" i="26"/>
  <c r="G53" i="26"/>
  <c r="L53" i="26" s="1"/>
  <c r="F53" i="26"/>
  <c r="C53" i="26"/>
  <c r="B53" i="26"/>
  <c r="D53" i="26"/>
  <c r="J53" i="26" s="1"/>
  <c r="L52" i="26"/>
  <c r="K52" i="26"/>
  <c r="J52" i="26"/>
  <c r="I52" i="26"/>
  <c r="H52" i="26"/>
  <c r="E52" i="26"/>
  <c r="L51" i="26"/>
  <c r="K51" i="26"/>
  <c r="J51" i="26"/>
  <c r="I51" i="26"/>
  <c r="H51" i="26"/>
  <c r="E51" i="26"/>
  <c r="L50" i="26"/>
  <c r="K50" i="26"/>
  <c r="J50" i="26"/>
  <c r="I50" i="26"/>
  <c r="H50" i="26"/>
  <c r="E50" i="26"/>
  <c r="L49" i="26"/>
  <c r="K49" i="26"/>
  <c r="J49" i="26"/>
  <c r="I49" i="26"/>
  <c r="H49" i="26"/>
  <c r="E49" i="26"/>
  <c r="L48" i="26"/>
  <c r="K48" i="26"/>
  <c r="J48" i="26"/>
  <c r="I48" i="26"/>
  <c r="H48" i="26"/>
  <c r="E48" i="26"/>
  <c r="L47" i="26"/>
  <c r="K47" i="26"/>
  <c r="J47" i="26"/>
  <c r="I47" i="26"/>
  <c r="H47" i="26"/>
  <c r="E47" i="26"/>
  <c r="L46" i="26"/>
  <c r="K46" i="26"/>
  <c r="J46" i="26"/>
  <c r="I46" i="26"/>
  <c r="H46" i="26"/>
  <c r="E46" i="26"/>
  <c r="L45" i="26"/>
  <c r="K45" i="26"/>
  <c r="J45" i="26"/>
  <c r="I45" i="26"/>
  <c r="H45" i="26"/>
  <c r="E45" i="26"/>
  <c r="L44" i="26"/>
  <c r="K44" i="26"/>
  <c r="J44" i="26"/>
  <c r="I44" i="26"/>
  <c r="H44" i="26"/>
  <c r="E44" i="26"/>
  <c r="L43" i="26"/>
  <c r="K43" i="26"/>
  <c r="J43" i="26"/>
  <c r="I43" i="26"/>
  <c r="H43" i="26"/>
  <c r="E43" i="26"/>
  <c r="L42" i="26"/>
  <c r="K42" i="26"/>
  <c r="J42" i="26"/>
  <c r="I42" i="26"/>
  <c r="H42" i="26"/>
  <c r="E42" i="26"/>
  <c r="L41" i="26"/>
  <c r="K41" i="26"/>
  <c r="J41" i="26"/>
  <c r="I41" i="26"/>
  <c r="H41" i="26"/>
  <c r="E41" i="26"/>
  <c r="L40" i="26"/>
  <c r="K40" i="26"/>
  <c r="J40" i="26"/>
  <c r="I40" i="26"/>
  <c r="H40" i="26"/>
  <c r="E40" i="26"/>
  <c r="J39" i="26"/>
  <c r="G38" i="26"/>
  <c r="F38" i="26"/>
  <c r="C38" i="26"/>
  <c r="B38" i="26"/>
  <c r="D38" i="26"/>
  <c r="L37" i="26"/>
  <c r="K37" i="26"/>
  <c r="J37" i="26"/>
  <c r="I37" i="26"/>
  <c r="H37" i="26"/>
  <c r="E37" i="26"/>
  <c r="L36" i="26"/>
  <c r="K36" i="26"/>
  <c r="J36" i="26"/>
  <c r="I36" i="26"/>
  <c r="H36" i="26"/>
  <c r="E36" i="26"/>
  <c r="L35" i="26"/>
  <c r="K35" i="26"/>
  <c r="J35" i="26"/>
  <c r="I35" i="26"/>
  <c r="H35" i="26"/>
  <c r="E35" i="26"/>
  <c r="L34" i="26"/>
  <c r="K34" i="26"/>
  <c r="J34" i="26"/>
  <c r="I34" i="26"/>
  <c r="H34" i="26"/>
  <c r="E34" i="26"/>
  <c r="L33" i="26"/>
  <c r="K33" i="26"/>
  <c r="J33" i="26"/>
  <c r="I33" i="26"/>
  <c r="H33" i="26"/>
  <c r="E33" i="26"/>
  <c r="L32" i="26"/>
  <c r="K32" i="26"/>
  <c r="J32" i="26"/>
  <c r="I32" i="26"/>
  <c r="H32" i="26"/>
  <c r="E32" i="26"/>
  <c r="L31" i="26"/>
  <c r="K31" i="26"/>
  <c r="J31" i="26"/>
  <c r="I31" i="26"/>
  <c r="H31" i="26"/>
  <c r="E31" i="26"/>
  <c r="L30" i="26"/>
  <c r="K30" i="26"/>
  <c r="J30" i="26"/>
  <c r="I30" i="26"/>
  <c r="H30" i="26"/>
  <c r="E30" i="26"/>
  <c r="L29" i="26"/>
  <c r="K29" i="26"/>
  <c r="J29" i="26"/>
  <c r="I29" i="26"/>
  <c r="H29" i="26"/>
  <c r="E29" i="26"/>
  <c r="L28" i="26"/>
  <c r="K28" i="26"/>
  <c r="J28" i="26"/>
  <c r="I28" i="26"/>
  <c r="H28" i="26"/>
  <c r="E28" i="26"/>
  <c r="L27" i="26"/>
  <c r="K27" i="26"/>
  <c r="J27" i="26"/>
  <c r="I27" i="26"/>
  <c r="H27" i="26"/>
  <c r="E27" i="26"/>
  <c r="L26" i="26"/>
  <c r="K26" i="26"/>
  <c r="J26" i="26"/>
  <c r="I26" i="26"/>
  <c r="H26" i="26"/>
  <c r="E26" i="26"/>
  <c r="L25" i="26"/>
  <c r="K25" i="26"/>
  <c r="J25" i="26"/>
  <c r="I25" i="26"/>
  <c r="H25" i="26"/>
  <c r="E25" i="26"/>
  <c r="J24" i="26"/>
  <c r="I24" i="26"/>
  <c r="G23" i="26"/>
  <c r="F23" i="26"/>
  <c r="C23" i="26"/>
  <c r="B23" i="26"/>
  <c r="D23" i="26"/>
  <c r="L22" i="26"/>
  <c r="K22" i="26"/>
  <c r="J22" i="26"/>
  <c r="I22" i="26"/>
  <c r="H22" i="26"/>
  <c r="E22" i="26"/>
  <c r="L21" i="26"/>
  <c r="K21" i="26"/>
  <c r="J21" i="26"/>
  <c r="I21" i="26"/>
  <c r="H21" i="26"/>
  <c r="E21" i="26"/>
  <c r="L20" i="26"/>
  <c r="K20" i="26"/>
  <c r="J20" i="26"/>
  <c r="I20" i="26"/>
  <c r="H20" i="26"/>
  <c r="E20" i="26"/>
  <c r="L19" i="26"/>
  <c r="K19" i="26"/>
  <c r="J19" i="26"/>
  <c r="I19" i="26"/>
  <c r="H19" i="26"/>
  <c r="E19" i="26"/>
  <c r="L18" i="26"/>
  <c r="K18" i="26"/>
  <c r="J18" i="26"/>
  <c r="I18" i="26"/>
  <c r="H18" i="26"/>
  <c r="E18" i="26"/>
  <c r="L17" i="26"/>
  <c r="K17" i="26"/>
  <c r="J17" i="26"/>
  <c r="I17" i="26"/>
  <c r="H17" i="26"/>
  <c r="E17" i="26"/>
  <c r="L16" i="26"/>
  <c r="K16" i="26"/>
  <c r="J16" i="26"/>
  <c r="I16" i="26"/>
  <c r="H16" i="26"/>
  <c r="E16" i="26"/>
  <c r="L15" i="26"/>
  <c r="K15" i="26"/>
  <c r="J15" i="26"/>
  <c r="I15" i="26"/>
  <c r="H15" i="26"/>
  <c r="E15" i="26"/>
  <c r="L14" i="26"/>
  <c r="K14" i="26"/>
  <c r="J14" i="26"/>
  <c r="I14" i="26"/>
  <c r="H14" i="26"/>
  <c r="E14" i="26"/>
  <c r="L13" i="26"/>
  <c r="K13" i="26"/>
  <c r="J13" i="26"/>
  <c r="I13" i="26"/>
  <c r="H13" i="26"/>
  <c r="E13" i="26"/>
  <c r="L12" i="26"/>
  <c r="K12" i="26"/>
  <c r="J12" i="26"/>
  <c r="I12" i="26"/>
  <c r="H12" i="26"/>
  <c r="E12" i="26"/>
  <c r="L11" i="26"/>
  <c r="K11" i="26"/>
  <c r="J11" i="26"/>
  <c r="I11" i="26"/>
  <c r="H11" i="26"/>
  <c r="E11" i="26"/>
  <c r="L10" i="26"/>
  <c r="K10" i="26"/>
  <c r="J10" i="26"/>
  <c r="I10" i="26"/>
  <c r="H10" i="26"/>
  <c r="E10" i="26"/>
  <c r="L8" i="26"/>
  <c r="K8" i="26"/>
  <c r="J8" i="26"/>
  <c r="I8" i="26"/>
  <c r="H8" i="26"/>
  <c r="E8" i="26"/>
  <c r="L7" i="26"/>
  <c r="K7" i="26"/>
  <c r="J7" i="26"/>
  <c r="I7" i="26"/>
  <c r="H7" i="26"/>
  <c r="E7" i="26"/>
  <c r="L6" i="26"/>
  <c r="K6" i="26"/>
  <c r="J6" i="26"/>
  <c r="I6" i="26"/>
  <c r="H6" i="26"/>
  <c r="E6" i="26"/>
  <c r="L8" i="47"/>
  <c r="K8" i="47"/>
  <c r="J8" i="47"/>
  <c r="I8" i="47"/>
  <c r="H8" i="47"/>
  <c r="L7" i="47"/>
  <c r="K7" i="47"/>
  <c r="J7" i="47"/>
  <c r="I7" i="47"/>
  <c r="H7" i="47"/>
  <c r="L6" i="47"/>
  <c r="K6" i="47"/>
  <c r="J6" i="47"/>
  <c r="I6" i="47"/>
  <c r="H6" i="47"/>
  <c r="G23" i="47"/>
  <c r="F23" i="47"/>
  <c r="L23" i="47"/>
  <c r="C23" i="47"/>
  <c r="B23" i="47"/>
  <c r="H23" i="47" s="1"/>
  <c r="D23" i="47"/>
  <c r="J23" i="47"/>
  <c r="G24" i="47"/>
  <c r="F24" i="47"/>
  <c r="B24" i="47"/>
  <c r="C24" i="47"/>
  <c r="I24" i="47" s="1"/>
  <c r="D24" i="47"/>
  <c r="G39" i="47"/>
  <c r="F39" i="47"/>
  <c r="C39" i="47"/>
  <c r="K39" i="47" s="1"/>
  <c r="B39" i="47"/>
  <c r="D39" i="47"/>
  <c r="G54" i="47"/>
  <c r="F54" i="47"/>
  <c r="C54" i="47"/>
  <c r="B54" i="47"/>
  <c r="D54" i="47"/>
  <c r="G69" i="47"/>
  <c r="F69" i="47"/>
  <c r="C69" i="47"/>
  <c r="B69" i="47"/>
  <c r="E69" i="47" s="1"/>
  <c r="D69" i="47"/>
  <c r="G68" i="47"/>
  <c r="F68" i="47"/>
  <c r="C68" i="47"/>
  <c r="I68" i="47" s="1"/>
  <c r="B68" i="47"/>
  <c r="D68" i="47"/>
  <c r="G53" i="47"/>
  <c r="F53" i="47"/>
  <c r="C53" i="47"/>
  <c r="K53" i="47" s="1"/>
  <c r="B53" i="47"/>
  <c r="D53" i="47"/>
  <c r="G38" i="47"/>
  <c r="F38" i="47"/>
  <c r="C38" i="47"/>
  <c r="B38" i="47"/>
  <c r="H38" i="47" s="1"/>
  <c r="D38" i="47"/>
  <c r="L67" i="47"/>
  <c r="K67" i="47"/>
  <c r="J67" i="47"/>
  <c r="I67" i="47"/>
  <c r="H67" i="47"/>
  <c r="L66" i="47"/>
  <c r="K66" i="47"/>
  <c r="J66" i="47"/>
  <c r="I66" i="47"/>
  <c r="H66" i="47"/>
  <c r="L65" i="47"/>
  <c r="K65" i="47"/>
  <c r="J65" i="47"/>
  <c r="I65" i="47"/>
  <c r="H65" i="47"/>
  <c r="L64" i="47"/>
  <c r="K64" i="47"/>
  <c r="J64" i="47"/>
  <c r="I64" i="47"/>
  <c r="H64" i="47"/>
  <c r="L63" i="47"/>
  <c r="K63" i="47"/>
  <c r="J63" i="47"/>
  <c r="I63" i="47"/>
  <c r="H63" i="47"/>
  <c r="L62" i="47"/>
  <c r="K62" i="47"/>
  <c r="J62" i="47"/>
  <c r="I62" i="47"/>
  <c r="H62" i="47"/>
  <c r="L61" i="47"/>
  <c r="K61" i="47"/>
  <c r="J61" i="47"/>
  <c r="I61" i="47"/>
  <c r="H61" i="47"/>
  <c r="L60" i="47"/>
  <c r="K60" i="47"/>
  <c r="J60" i="47"/>
  <c r="I60" i="47"/>
  <c r="H60" i="47"/>
  <c r="L59" i="47"/>
  <c r="K59" i="47"/>
  <c r="J59" i="47"/>
  <c r="I59" i="47"/>
  <c r="H59" i="47"/>
  <c r="L58" i="47"/>
  <c r="K58" i="47"/>
  <c r="J58" i="47"/>
  <c r="I58" i="47"/>
  <c r="H58" i="47"/>
  <c r="L57" i="47"/>
  <c r="K57" i="47"/>
  <c r="J57" i="47"/>
  <c r="I57" i="47"/>
  <c r="H57" i="47"/>
  <c r="L56" i="47"/>
  <c r="K56" i="47"/>
  <c r="J56" i="47"/>
  <c r="I56" i="47"/>
  <c r="H56" i="47"/>
  <c r="L55" i="47"/>
  <c r="K55" i="47"/>
  <c r="J55" i="47"/>
  <c r="I55" i="47"/>
  <c r="H55" i="47"/>
  <c r="L52" i="47"/>
  <c r="K52" i="47"/>
  <c r="J52" i="47"/>
  <c r="I52" i="47"/>
  <c r="H52" i="47"/>
  <c r="L51" i="47"/>
  <c r="K51" i="47"/>
  <c r="J51" i="47"/>
  <c r="I51" i="47"/>
  <c r="H51" i="47"/>
  <c r="L50" i="47"/>
  <c r="K50" i="47"/>
  <c r="J50" i="47"/>
  <c r="I50" i="47"/>
  <c r="H50" i="47"/>
  <c r="L49" i="47"/>
  <c r="K49" i="47"/>
  <c r="J49" i="47"/>
  <c r="I49" i="47"/>
  <c r="H49" i="47"/>
  <c r="L48" i="47"/>
  <c r="K48" i="47"/>
  <c r="J48" i="47"/>
  <c r="I48" i="47"/>
  <c r="H48" i="47"/>
  <c r="L47" i="47"/>
  <c r="K47" i="47"/>
  <c r="J47" i="47"/>
  <c r="I47" i="47"/>
  <c r="H47" i="47"/>
  <c r="L46" i="47"/>
  <c r="K46" i="47"/>
  <c r="J46" i="47"/>
  <c r="I46" i="47"/>
  <c r="H46" i="47"/>
  <c r="L45" i="47"/>
  <c r="K45" i="47"/>
  <c r="J45" i="47"/>
  <c r="I45" i="47"/>
  <c r="H45" i="47"/>
  <c r="L44" i="47"/>
  <c r="K44" i="47"/>
  <c r="J44" i="47"/>
  <c r="I44" i="47"/>
  <c r="H44" i="47"/>
  <c r="L43" i="47"/>
  <c r="K43" i="47"/>
  <c r="J43" i="47"/>
  <c r="I43" i="47"/>
  <c r="H43" i="47"/>
  <c r="L42" i="47"/>
  <c r="K42" i="47"/>
  <c r="J42" i="47"/>
  <c r="I42" i="47"/>
  <c r="H42" i="47"/>
  <c r="L41" i="47"/>
  <c r="K41" i="47"/>
  <c r="J41" i="47"/>
  <c r="I41" i="47"/>
  <c r="H41" i="47"/>
  <c r="L40" i="47"/>
  <c r="K40" i="47"/>
  <c r="J40" i="47"/>
  <c r="I40" i="47"/>
  <c r="H40" i="47"/>
  <c r="L37" i="47"/>
  <c r="K37" i="47"/>
  <c r="J37" i="47"/>
  <c r="I37" i="47"/>
  <c r="H37" i="47"/>
  <c r="L36" i="47"/>
  <c r="K36" i="47"/>
  <c r="J36" i="47"/>
  <c r="I36" i="47"/>
  <c r="H36" i="47"/>
  <c r="L35" i="47"/>
  <c r="K35" i="47"/>
  <c r="J35" i="47"/>
  <c r="I35" i="47"/>
  <c r="H35" i="47"/>
  <c r="L34" i="47"/>
  <c r="K34" i="47"/>
  <c r="J34" i="47"/>
  <c r="I34" i="47"/>
  <c r="H34" i="47"/>
  <c r="L33" i="47"/>
  <c r="K33" i="47"/>
  <c r="J33" i="47"/>
  <c r="I33" i="47"/>
  <c r="H33" i="47"/>
  <c r="L32" i="47"/>
  <c r="K32" i="47"/>
  <c r="J32" i="47"/>
  <c r="I32" i="47"/>
  <c r="H32" i="47"/>
  <c r="L31" i="47"/>
  <c r="K31" i="47"/>
  <c r="J31" i="47"/>
  <c r="I31" i="47"/>
  <c r="H31" i="47"/>
  <c r="L30" i="47"/>
  <c r="K30" i="47"/>
  <c r="J30" i="47"/>
  <c r="I30" i="47"/>
  <c r="H30" i="47"/>
  <c r="L29" i="47"/>
  <c r="K29" i="47"/>
  <c r="J29" i="47"/>
  <c r="I29" i="47"/>
  <c r="H29" i="47"/>
  <c r="L28" i="47"/>
  <c r="K28" i="47"/>
  <c r="J28" i="47"/>
  <c r="I28" i="47"/>
  <c r="H28" i="47"/>
  <c r="L27" i="47"/>
  <c r="K27" i="47"/>
  <c r="J27" i="47"/>
  <c r="I27" i="47"/>
  <c r="H27" i="47"/>
  <c r="L26" i="47"/>
  <c r="K26" i="47"/>
  <c r="J26" i="47"/>
  <c r="I26" i="47"/>
  <c r="H26" i="47"/>
  <c r="L25" i="47"/>
  <c r="K25" i="47"/>
  <c r="J25" i="47"/>
  <c r="I25" i="47"/>
  <c r="H25" i="47"/>
  <c r="L22" i="47"/>
  <c r="K22" i="47"/>
  <c r="J22" i="47"/>
  <c r="I22" i="47"/>
  <c r="H22" i="47"/>
  <c r="L21" i="47"/>
  <c r="K21" i="47"/>
  <c r="J21" i="47"/>
  <c r="I21" i="47"/>
  <c r="H21" i="47"/>
  <c r="L20" i="47"/>
  <c r="K20" i="47"/>
  <c r="J20" i="47"/>
  <c r="I20" i="47"/>
  <c r="H20" i="47"/>
  <c r="L19" i="47"/>
  <c r="K19" i="47"/>
  <c r="J19" i="47"/>
  <c r="I19" i="47"/>
  <c r="H19" i="47"/>
  <c r="L18" i="47"/>
  <c r="K18" i="47"/>
  <c r="J18" i="47"/>
  <c r="I18" i="47"/>
  <c r="H18" i="47"/>
  <c r="L17" i="47"/>
  <c r="K17" i="47"/>
  <c r="J17" i="47"/>
  <c r="I17" i="47"/>
  <c r="H17" i="47"/>
  <c r="L16" i="47"/>
  <c r="K16" i="47"/>
  <c r="J16" i="47"/>
  <c r="I16" i="47"/>
  <c r="H16" i="47"/>
  <c r="L15" i="47"/>
  <c r="K15" i="47"/>
  <c r="J15" i="47"/>
  <c r="I15" i="47"/>
  <c r="H15" i="47"/>
  <c r="L14" i="47"/>
  <c r="K14" i="47"/>
  <c r="J14" i="47"/>
  <c r="I14" i="47"/>
  <c r="H14" i="47"/>
  <c r="L13" i="47"/>
  <c r="K13" i="47"/>
  <c r="J13" i="47"/>
  <c r="I13" i="47"/>
  <c r="H13" i="47"/>
  <c r="L12" i="47"/>
  <c r="K12" i="47"/>
  <c r="J12" i="47"/>
  <c r="I12" i="47"/>
  <c r="H12" i="47"/>
  <c r="L11" i="47"/>
  <c r="K11" i="47"/>
  <c r="J11" i="47"/>
  <c r="I11" i="47"/>
  <c r="H11" i="47"/>
  <c r="L10" i="47"/>
  <c r="K10" i="47"/>
  <c r="J10" i="47"/>
  <c r="I10" i="47"/>
  <c r="H10" i="47"/>
  <c r="E67" i="14"/>
  <c r="E65" i="14"/>
  <c r="E64" i="14"/>
  <c r="E60" i="14"/>
  <c r="E59" i="14"/>
  <c r="E56" i="14"/>
  <c r="E55" i="14"/>
  <c r="E51" i="14"/>
  <c r="E50" i="14"/>
  <c r="E49" i="14"/>
  <c r="E47" i="14"/>
  <c r="E46" i="14"/>
  <c r="E42" i="14"/>
  <c r="E41" i="14"/>
  <c r="E37" i="14"/>
  <c r="E36" i="14"/>
  <c r="E35" i="14"/>
  <c r="E33" i="14"/>
  <c r="E31" i="14"/>
  <c r="E29" i="14"/>
  <c r="E28" i="14"/>
  <c r="E12" i="14"/>
  <c r="E19" i="14"/>
  <c r="E21" i="47"/>
  <c r="E6" i="14"/>
  <c r="E7" i="14"/>
  <c r="E8" i="14"/>
  <c r="E11" i="14"/>
  <c r="E17" i="14"/>
  <c r="E6" i="47"/>
  <c r="E7" i="47"/>
  <c r="E8" i="47"/>
  <c r="E10" i="47"/>
  <c r="E11" i="47"/>
  <c r="E12" i="47"/>
  <c r="E13" i="47"/>
  <c r="E14" i="47"/>
  <c r="E15" i="47"/>
  <c r="E16" i="47"/>
  <c r="E17" i="47"/>
  <c r="E18" i="47"/>
  <c r="E19" i="47"/>
  <c r="E20" i="47"/>
  <c r="E22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13" i="14"/>
  <c r="E21" i="14"/>
  <c r="E20" i="14"/>
  <c r="E14" i="14"/>
  <c r="E16" i="14"/>
  <c r="E18" i="14"/>
  <c r="E22" i="14"/>
  <c r="E34" i="14"/>
  <c r="E44" i="14"/>
  <c r="E52" i="14"/>
  <c r="E30" i="14"/>
  <c r="E40" i="14"/>
  <c r="E48" i="14"/>
  <c r="E58" i="14"/>
  <c r="E66" i="14"/>
  <c r="E32" i="14"/>
  <c r="E57" i="14"/>
  <c r="E63" i="14"/>
  <c r="E62" i="14"/>
  <c r="E26" i="14"/>
  <c r="E25" i="14"/>
  <c r="E10" i="14"/>
  <c r="E15" i="14"/>
  <c r="E45" i="14"/>
  <c r="E61" i="14"/>
  <c r="E27" i="14"/>
  <c r="E43" i="14"/>
  <c r="J38" i="21" l="1"/>
  <c r="L38" i="21"/>
  <c r="I68" i="54"/>
  <c r="J38" i="55"/>
  <c r="L38" i="55"/>
  <c r="L39" i="58"/>
  <c r="K23" i="59"/>
  <c r="E53" i="60"/>
  <c r="J68" i="61"/>
  <c r="L68" i="61"/>
  <c r="J64" i="14"/>
  <c r="G62" i="52"/>
  <c r="L69" i="44"/>
  <c r="K38" i="47"/>
  <c r="E53" i="47"/>
  <c r="J54" i="47"/>
  <c r="K38" i="26"/>
  <c r="K23" i="34"/>
  <c r="H24" i="35"/>
  <c r="E54" i="35"/>
  <c r="H68" i="28"/>
  <c r="L39" i="28"/>
  <c r="I23" i="43"/>
  <c r="E68" i="43"/>
  <c r="H53" i="48"/>
  <c r="E54" i="48"/>
  <c r="K68" i="13"/>
  <c r="J38" i="44"/>
  <c r="L38" i="44"/>
  <c r="J38" i="29"/>
  <c r="I24" i="15"/>
  <c r="J38" i="15"/>
  <c r="L38" i="15"/>
  <c r="J23" i="9"/>
  <c r="L23" i="9"/>
  <c r="J68" i="9"/>
  <c r="L68" i="9"/>
  <c r="L24" i="9"/>
  <c r="K23" i="50"/>
  <c r="K24" i="50"/>
  <c r="I38" i="46"/>
  <c r="I53" i="46"/>
  <c r="K69" i="46"/>
  <c r="J38" i="25"/>
  <c r="L38" i="25"/>
  <c r="L53" i="49"/>
  <c r="K69" i="37"/>
  <c r="I53" i="27"/>
  <c r="J68" i="53"/>
  <c r="L68" i="53"/>
  <c r="J68" i="54"/>
  <c r="D70" i="55"/>
  <c r="J70" i="55" s="1"/>
  <c r="C70" i="55"/>
  <c r="F70" i="55"/>
  <c r="I38" i="56"/>
  <c r="J68" i="56"/>
  <c r="L68" i="56"/>
  <c r="L38" i="57"/>
  <c r="K53" i="57"/>
  <c r="J68" i="58"/>
  <c r="D70" i="59"/>
  <c r="K23" i="60"/>
  <c r="H53" i="60"/>
  <c r="D23" i="14"/>
  <c r="H54" i="52"/>
  <c r="H58" i="52"/>
  <c r="D49" i="52"/>
  <c r="E39" i="26"/>
  <c r="K38" i="37"/>
  <c r="I53" i="37"/>
  <c r="J68" i="27"/>
  <c r="J38" i="53"/>
  <c r="L38" i="53"/>
  <c r="E68" i="53"/>
  <c r="H69" i="53"/>
  <c r="K68" i="21"/>
  <c r="B70" i="21"/>
  <c r="E53" i="54"/>
  <c r="L69" i="54"/>
  <c r="K38" i="55"/>
  <c r="I68" i="55"/>
  <c r="K24" i="55"/>
  <c r="L53" i="56"/>
  <c r="H68" i="56"/>
  <c r="K39" i="56"/>
  <c r="H38" i="57"/>
  <c r="E38" i="59"/>
  <c r="I53" i="59"/>
  <c r="H69" i="60"/>
  <c r="K54" i="61"/>
  <c r="K61" i="14"/>
  <c r="L49" i="14"/>
  <c r="K15" i="14"/>
  <c r="L21" i="14"/>
  <c r="L17" i="14"/>
  <c r="L13" i="14"/>
  <c r="H57" i="52"/>
  <c r="E24" i="47"/>
  <c r="E23" i="50"/>
  <c r="C70" i="50"/>
  <c r="H38" i="25"/>
  <c r="J38" i="47"/>
  <c r="L38" i="47"/>
  <c r="H68" i="47"/>
  <c r="H39" i="47"/>
  <c r="I23" i="47"/>
  <c r="J38" i="26"/>
  <c r="L38" i="26"/>
  <c r="K68" i="26"/>
  <c r="L23" i="34"/>
  <c r="E38" i="34"/>
  <c r="I68" i="34"/>
  <c r="J38" i="35"/>
  <c r="J38" i="28"/>
  <c r="L38" i="28"/>
  <c r="J53" i="43"/>
  <c r="E68" i="48"/>
  <c r="H39" i="48"/>
  <c r="E53" i="13"/>
  <c r="K53" i="44"/>
  <c r="J68" i="44"/>
  <c r="L68" i="44"/>
  <c r="J23" i="15"/>
  <c r="L23" i="15"/>
  <c r="I38" i="15"/>
  <c r="L68" i="15"/>
  <c r="L39" i="15"/>
  <c r="I23" i="9"/>
  <c r="J53" i="9"/>
  <c r="L53" i="9"/>
  <c r="K38" i="50"/>
  <c r="J53" i="50"/>
  <c r="H68" i="50"/>
  <c r="I68" i="46"/>
  <c r="K38" i="49"/>
  <c r="K68" i="49"/>
  <c r="J23" i="37"/>
  <c r="L23" i="37"/>
  <c r="L68" i="37"/>
  <c r="C70" i="27"/>
  <c r="F70" i="27"/>
  <c r="L69" i="53"/>
  <c r="K60" i="14"/>
  <c r="H61" i="14"/>
  <c r="H50" i="52"/>
  <c r="F55" i="52"/>
  <c r="L69" i="26"/>
  <c r="L53" i="47"/>
  <c r="I54" i="47"/>
  <c r="L39" i="47"/>
  <c r="H24" i="47"/>
  <c r="H38" i="26"/>
  <c r="H53" i="26"/>
  <c r="L68" i="26"/>
  <c r="I23" i="34"/>
  <c r="I23" i="35"/>
  <c r="H69" i="26"/>
  <c r="D70" i="26"/>
  <c r="B70" i="26"/>
  <c r="G70" i="26"/>
  <c r="K69" i="34"/>
  <c r="E69" i="48"/>
  <c r="H69" i="48"/>
  <c r="E24" i="48"/>
  <c r="K24" i="48"/>
  <c r="J68" i="47"/>
  <c r="L68" i="47"/>
  <c r="I69" i="47"/>
  <c r="L24" i="47"/>
  <c r="E23" i="26"/>
  <c r="I38" i="26"/>
  <c r="J53" i="34"/>
  <c r="L53" i="34"/>
  <c r="B70" i="34"/>
  <c r="K54" i="34"/>
  <c r="K53" i="34"/>
  <c r="J68" i="34"/>
  <c r="L68" i="34"/>
  <c r="D70" i="34"/>
  <c r="H23" i="35"/>
  <c r="J53" i="35"/>
  <c r="L53" i="35"/>
  <c r="E68" i="35"/>
  <c r="I38" i="28"/>
  <c r="H53" i="28"/>
  <c r="L53" i="43"/>
  <c r="D70" i="43"/>
  <c r="H38" i="48"/>
  <c r="J53" i="48"/>
  <c r="I68" i="48"/>
  <c r="E23" i="13"/>
  <c r="H53" i="13"/>
  <c r="B70" i="13"/>
  <c r="K23" i="44"/>
  <c r="I38" i="44"/>
  <c r="H53" i="44"/>
  <c r="K68" i="44"/>
  <c r="L23" i="29"/>
  <c r="E53" i="29"/>
  <c r="H54" i="29"/>
  <c r="J68" i="29"/>
  <c r="K69" i="29"/>
  <c r="H23" i="15"/>
  <c r="K53" i="15"/>
  <c r="K54" i="15"/>
  <c r="H38" i="9"/>
  <c r="E53" i="9"/>
  <c r="G70" i="50"/>
  <c r="C70" i="46"/>
  <c r="F70" i="46"/>
  <c r="H54" i="27"/>
  <c r="L54" i="27"/>
  <c r="J53" i="53"/>
  <c r="K68" i="53"/>
  <c r="L68" i="54"/>
  <c r="K69" i="54"/>
  <c r="E69" i="54"/>
  <c r="H54" i="55"/>
  <c r="L54" i="55"/>
  <c r="H68" i="57"/>
  <c r="E68" i="57"/>
  <c r="L69" i="57"/>
  <c r="K39" i="59"/>
  <c r="E54" i="60"/>
  <c r="H54" i="60"/>
  <c r="I23" i="28"/>
  <c r="D70" i="28"/>
  <c r="F70" i="28"/>
  <c r="I39" i="48"/>
  <c r="G70" i="48"/>
  <c r="I23" i="13"/>
  <c r="L23" i="44"/>
  <c r="I53" i="29"/>
  <c r="K54" i="9"/>
  <c r="J69" i="9"/>
  <c r="E69" i="9"/>
  <c r="C70" i="9"/>
  <c r="B70" i="50"/>
  <c r="J69" i="49"/>
  <c r="L54" i="56"/>
  <c r="C70" i="57"/>
  <c r="J23" i="58"/>
  <c r="L23" i="58"/>
  <c r="I38" i="60"/>
  <c r="J53" i="60"/>
  <c r="J23" i="25"/>
  <c r="L23" i="25"/>
  <c r="L53" i="25"/>
  <c r="J23" i="49"/>
  <c r="H23" i="37"/>
  <c r="I39" i="27"/>
  <c r="J53" i="27"/>
  <c r="K68" i="27"/>
  <c r="I23" i="53"/>
  <c r="D70" i="53"/>
  <c r="J53" i="21"/>
  <c r="L53" i="21"/>
  <c r="J24" i="21"/>
  <c r="K53" i="55"/>
  <c r="H24" i="55"/>
  <c r="E24" i="55"/>
  <c r="E68" i="56"/>
  <c r="K69" i="58"/>
  <c r="G70" i="58"/>
  <c r="L24" i="58"/>
  <c r="K68" i="59"/>
  <c r="K54" i="60"/>
  <c r="H68" i="60"/>
  <c r="E39" i="60"/>
  <c r="K39" i="60"/>
  <c r="K23" i="61"/>
  <c r="J23" i="28"/>
  <c r="J53" i="28"/>
  <c r="L53" i="28"/>
  <c r="E68" i="28"/>
  <c r="I69" i="28"/>
  <c r="K23" i="43"/>
  <c r="J23" i="48"/>
  <c r="J38" i="48"/>
  <c r="L38" i="48"/>
  <c r="J23" i="13"/>
  <c r="L23" i="13"/>
  <c r="H68" i="44"/>
  <c r="G70" i="44"/>
  <c r="J53" i="29"/>
  <c r="L53" i="29"/>
  <c r="K68" i="29"/>
  <c r="D70" i="29"/>
  <c r="C70" i="29"/>
  <c r="K38" i="15"/>
  <c r="J68" i="15"/>
  <c r="J38" i="9"/>
  <c r="L38" i="9"/>
  <c r="K53" i="9"/>
  <c r="I23" i="50"/>
  <c r="K53" i="50"/>
  <c r="K54" i="50"/>
  <c r="H23" i="46"/>
  <c r="H38" i="46"/>
  <c r="E53" i="46"/>
  <c r="I54" i="46"/>
  <c r="H53" i="25"/>
  <c r="E68" i="25"/>
  <c r="H69" i="25"/>
  <c r="J53" i="49"/>
  <c r="L68" i="49"/>
  <c r="L38" i="37"/>
  <c r="J23" i="53"/>
  <c r="L23" i="53"/>
  <c r="I68" i="53"/>
  <c r="K54" i="21"/>
  <c r="E68" i="21"/>
  <c r="J69" i="21"/>
  <c r="I23" i="54"/>
  <c r="K38" i="54"/>
  <c r="K24" i="54"/>
  <c r="E38" i="55"/>
  <c r="J53" i="58"/>
  <c r="K68" i="58"/>
  <c r="J23" i="59"/>
  <c r="L23" i="59"/>
  <c r="J69" i="60"/>
  <c r="E69" i="60"/>
  <c r="C70" i="60"/>
  <c r="I23" i="61"/>
  <c r="I47" i="14"/>
  <c r="B53" i="14"/>
  <c r="K49" i="14"/>
  <c r="K45" i="14"/>
  <c r="K41" i="14"/>
  <c r="L20" i="14"/>
  <c r="L16" i="14"/>
  <c r="L12" i="14"/>
  <c r="H51" i="52"/>
  <c r="J51" i="52"/>
  <c r="I52" i="52"/>
  <c r="J54" i="52"/>
  <c r="J56" i="52"/>
  <c r="J57" i="52"/>
  <c r="J58" i="52"/>
  <c r="D56" i="52"/>
  <c r="F53" i="52"/>
  <c r="H53" i="21"/>
  <c r="L53" i="54"/>
  <c r="G70" i="54"/>
  <c r="J68" i="55"/>
  <c r="J23" i="56"/>
  <c r="J38" i="56"/>
  <c r="L38" i="56"/>
  <c r="E53" i="56"/>
  <c r="G70" i="57"/>
  <c r="I53" i="58"/>
  <c r="J38" i="59"/>
  <c r="L38" i="59"/>
  <c r="E53" i="59"/>
  <c r="L68" i="60"/>
  <c r="L23" i="61"/>
  <c r="H68" i="61"/>
  <c r="B70" i="61"/>
  <c r="L24" i="61"/>
  <c r="K28" i="14"/>
  <c r="K36" i="14"/>
  <c r="J60" i="14"/>
  <c r="K66" i="14"/>
  <c r="K62" i="14"/>
  <c r="K58" i="14"/>
  <c r="I34" i="14"/>
  <c r="I30" i="14"/>
  <c r="I26" i="14"/>
  <c r="L36" i="14"/>
  <c r="L32" i="14"/>
  <c r="L28" i="14"/>
  <c r="J19" i="14"/>
  <c r="J15" i="14"/>
  <c r="J11" i="14"/>
  <c r="K17" i="14"/>
  <c r="K13" i="14"/>
  <c r="D19" i="52"/>
  <c r="F19" i="52" s="1"/>
  <c r="H41" i="52"/>
  <c r="J42" i="52"/>
  <c r="J52" i="52"/>
  <c r="J53" i="52"/>
  <c r="F36" i="52"/>
  <c r="F56" i="52" s="1"/>
  <c r="D55" i="52"/>
  <c r="F29" i="52"/>
  <c r="E38" i="47"/>
  <c r="J69" i="47"/>
  <c r="F70" i="47"/>
  <c r="K24" i="47"/>
  <c r="C70" i="47"/>
  <c r="J53" i="47"/>
  <c r="L54" i="47"/>
  <c r="I38" i="47"/>
  <c r="K69" i="47"/>
  <c r="H69" i="47"/>
  <c r="H54" i="47"/>
  <c r="D70" i="47"/>
  <c r="J24" i="47"/>
  <c r="K23" i="26"/>
  <c r="L23" i="26"/>
  <c r="K24" i="26"/>
  <c r="K38" i="34"/>
  <c r="L38" i="34"/>
  <c r="J69" i="34"/>
  <c r="H38" i="35"/>
  <c r="K38" i="35"/>
  <c r="L38" i="35"/>
  <c r="C70" i="35"/>
  <c r="E54" i="28"/>
  <c r="L69" i="28"/>
  <c r="L38" i="43"/>
  <c r="I53" i="43"/>
  <c r="J68" i="43"/>
  <c r="I23" i="48"/>
  <c r="L68" i="13"/>
  <c r="I54" i="13"/>
  <c r="G70" i="13"/>
  <c r="K54" i="44"/>
  <c r="F70" i="44"/>
  <c r="I23" i="29"/>
  <c r="L38" i="29"/>
  <c r="L54" i="29"/>
  <c r="I68" i="15"/>
  <c r="F70" i="9"/>
  <c r="G70" i="9"/>
  <c r="J23" i="50"/>
  <c r="L23" i="50"/>
  <c r="K53" i="25"/>
  <c r="B70" i="25"/>
  <c r="E23" i="49"/>
  <c r="L69" i="49"/>
  <c r="B70" i="53"/>
  <c r="E39" i="53"/>
  <c r="K39" i="53"/>
  <c r="I53" i="26"/>
  <c r="K69" i="26"/>
  <c r="I54" i="34"/>
  <c r="L54" i="43"/>
  <c r="K39" i="13"/>
  <c r="L69" i="15"/>
  <c r="J38" i="50"/>
  <c r="L24" i="50"/>
  <c r="G70" i="46"/>
  <c r="E23" i="37"/>
  <c r="I23" i="37"/>
  <c r="K23" i="37"/>
  <c r="K54" i="37"/>
  <c r="I38" i="27"/>
  <c r="E38" i="27"/>
  <c r="K38" i="27"/>
  <c r="G70" i="27"/>
  <c r="L39" i="27"/>
  <c r="K68" i="47"/>
  <c r="K54" i="47"/>
  <c r="J39" i="47"/>
  <c r="J68" i="26"/>
  <c r="I69" i="26"/>
  <c r="J54" i="26"/>
  <c r="J23" i="34"/>
  <c r="K39" i="34"/>
  <c r="F70" i="34"/>
  <c r="K68" i="35"/>
  <c r="J69" i="35"/>
  <c r="L69" i="35"/>
  <c r="H23" i="28"/>
  <c r="K38" i="28"/>
  <c r="I68" i="28"/>
  <c r="K24" i="28"/>
  <c r="J23" i="43"/>
  <c r="L23" i="43"/>
  <c r="K23" i="48"/>
  <c r="L23" i="48"/>
  <c r="E38" i="48"/>
  <c r="K38" i="48"/>
  <c r="K69" i="48"/>
  <c r="F70" i="48"/>
  <c r="I53" i="13"/>
  <c r="I68" i="44"/>
  <c r="H23" i="29"/>
  <c r="B70" i="29"/>
  <c r="I24" i="29"/>
  <c r="H38" i="15"/>
  <c r="I53" i="9"/>
  <c r="L38" i="50"/>
  <c r="L53" i="50"/>
  <c r="D70" i="50"/>
  <c r="E23" i="46"/>
  <c r="L68" i="46"/>
  <c r="K69" i="25"/>
  <c r="I23" i="49"/>
  <c r="H53" i="49"/>
  <c r="H68" i="49"/>
  <c r="I68" i="49"/>
  <c r="E68" i="49"/>
  <c r="H69" i="49"/>
  <c r="G70" i="49"/>
  <c r="B70" i="37"/>
  <c r="G70" i="37"/>
  <c r="J68" i="21"/>
  <c r="J23" i="26"/>
  <c r="I39" i="26"/>
  <c r="J38" i="34"/>
  <c r="K24" i="34"/>
  <c r="G70" i="34"/>
  <c r="I54" i="35"/>
  <c r="G70" i="35"/>
  <c r="I53" i="28"/>
  <c r="J68" i="28"/>
  <c r="L68" i="28"/>
  <c r="J24" i="28"/>
  <c r="H23" i="43"/>
  <c r="H68" i="43"/>
  <c r="K69" i="43"/>
  <c r="I24" i="43"/>
  <c r="L24" i="43"/>
  <c r="I38" i="48"/>
  <c r="L53" i="48"/>
  <c r="D70" i="48"/>
  <c r="J53" i="13"/>
  <c r="L53" i="13"/>
  <c r="D70" i="13"/>
  <c r="K69" i="13"/>
  <c r="I53" i="44"/>
  <c r="I69" i="44"/>
  <c r="E23" i="29"/>
  <c r="K23" i="29"/>
  <c r="H38" i="29"/>
  <c r="I23" i="15"/>
  <c r="L53" i="15"/>
  <c r="I39" i="15"/>
  <c r="D70" i="9"/>
  <c r="J70" i="9" s="1"/>
  <c r="I54" i="9"/>
  <c r="E38" i="50"/>
  <c r="E69" i="50"/>
  <c r="D70" i="46"/>
  <c r="J70" i="46" s="1"/>
  <c r="J53" i="25"/>
  <c r="J68" i="49"/>
  <c r="D70" i="49"/>
  <c r="C70" i="49"/>
  <c r="E38" i="37"/>
  <c r="H38" i="37"/>
  <c r="H53" i="53"/>
  <c r="E23" i="21"/>
  <c r="K23" i="21"/>
  <c r="C70" i="53"/>
  <c r="L54" i="53"/>
  <c r="C70" i="21"/>
  <c r="E24" i="54"/>
  <c r="H53" i="54"/>
  <c r="K53" i="54"/>
  <c r="H23" i="56"/>
  <c r="D70" i="56"/>
  <c r="K23" i="57"/>
  <c r="K24" i="58"/>
  <c r="E69" i="61"/>
  <c r="D54" i="14"/>
  <c r="J43" i="14"/>
  <c r="C62" i="52"/>
  <c r="E70" i="21"/>
  <c r="L69" i="21"/>
  <c r="J24" i="54"/>
  <c r="K24" i="59"/>
  <c r="K69" i="61"/>
  <c r="H37" i="14"/>
  <c r="K37" i="14"/>
  <c r="H33" i="14"/>
  <c r="K33" i="14"/>
  <c r="H29" i="14"/>
  <c r="K29" i="14"/>
  <c r="B39" i="14"/>
  <c r="H25" i="14"/>
  <c r="K25" i="14"/>
  <c r="I35" i="14"/>
  <c r="L35" i="14"/>
  <c r="H35" i="14"/>
  <c r="I31" i="14"/>
  <c r="L31" i="14"/>
  <c r="H31" i="14"/>
  <c r="L27" i="14"/>
  <c r="H27" i="14"/>
  <c r="J22" i="14"/>
  <c r="H22" i="14"/>
  <c r="L22" i="14"/>
  <c r="L18" i="14"/>
  <c r="J18" i="14"/>
  <c r="H18" i="14"/>
  <c r="H14" i="14"/>
  <c r="L14" i="14"/>
  <c r="L10" i="14"/>
  <c r="J10" i="14"/>
  <c r="H10" i="14"/>
  <c r="H60" i="52"/>
  <c r="H23" i="27"/>
  <c r="L53" i="27"/>
  <c r="L68" i="27"/>
  <c r="E54" i="21"/>
  <c r="D70" i="21"/>
  <c r="L24" i="54"/>
  <c r="H23" i="55"/>
  <c r="L23" i="56"/>
  <c r="K68" i="56"/>
  <c r="I68" i="56"/>
  <c r="L69" i="56"/>
  <c r="K54" i="57"/>
  <c r="H24" i="58"/>
  <c r="I23" i="59"/>
  <c r="H38" i="59"/>
  <c r="H53" i="59"/>
  <c r="E68" i="60"/>
  <c r="K68" i="60"/>
  <c r="H23" i="61"/>
  <c r="J14" i="14"/>
  <c r="K63" i="14"/>
  <c r="H63" i="14"/>
  <c r="K56" i="14"/>
  <c r="I56" i="14"/>
  <c r="H65" i="14"/>
  <c r="J65" i="14"/>
  <c r="F69" i="14"/>
  <c r="F68" i="14"/>
  <c r="J57" i="14"/>
  <c r="J35" i="14"/>
  <c r="J31" i="14"/>
  <c r="G24" i="14"/>
  <c r="D54" i="52"/>
  <c r="F34" i="52"/>
  <c r="F31" i="52"/>
  <c r="D42" i="52"/>
  <c r="D51" i="52"/>
  <c r="D41" i="52"/>
  <c r="F41" i="52" s="1"/>
  <c r="L38" i="49"/>
  <c r="E69" i="49"/>
  <c r="I38" i="37"/>
  <c r="L39" i="37"/>
  <c r="H68" i="37"/>
  <c r="J54" i="37"/>
  <c r="L24" i="37"/>
  <c r="E53" i="27"/>
  <c r="D70" i="27"/>
  <c r="J70" i="27" s="1"/>
  <c r="I54" i="27"/>
  <c r="K23" i="53"/>
  <c r="I53" i="53"/>
  <c r="H54" i="53"/>
  <c r="K69" i="53"/>
  <c r="I23" i="21"/>
  <c r="K38" i="21"/>
  <c r="J39" i="21"/>
  <c r="H54" i="21"/>
  <c r="H68" i="54"/>
  <c r="F70" i="54"/>
  <c r="E23" i="55"/>
  <c r="H38" i="55"/>
  <c r="L68" i="55"/>
  <c r="I24" i="55"/>
  <c r="K38" i="56"/>
  <c r="J39" i="56"/>
  <c r="J38" i="57"/>
  <c r="L53" i="57"/>
  <c r="K38" i="58"/>
  <c r="L68" i="58"/>
  <c r="J53" i="59"/>
  <c r="L53" i="59"/>
  <c r="J24" i="60"/>
  <c r="L38" i="60"/>
  <c r="L53" i="60"/>
  <c r="K69" i="60"/>
  <c r="I69" i="60"/>
  <c r="L69" i="60"/>
  <c r="E23" i="61"/>
  <c r="H67" i="14"/>
  <c r="F54" i="14"/>
  <c r="I43" i="14"/>
  <c r="G53" i="14"/>
  <c r="F38" i="14"/>
  <c r="D60" i="52"/>
  <c r="F40" i="52"/>
  <c r="L53" i="58"/>
  <c r="J68" i="60"/>
  <c r="D70" i="60"/>
  <c r="B70" i="60"/>
  <c r="H24" i="61"/>
  <c r="E38" i="61"/>
  <c r="I54" i="61"/>
  <c r="H66" i="14"/>
  <c r="H62" i="14"/>
  <c r="H58" i="14"/>
  <c r="L65" i="14"/>
  <c r="L61" i="14"/>
  <c r="H51" i="14"/>
  <c r="H47" i="14"/>
  <c r="H43" i="14"/>
  <c r="L51" i="14"/>
  <c r="L47" i="14"/>
  <c r="L43" i="14"/>
  <c r="L34" i="14"/>
  <c r="L30" i="14"/>
  <c r="I21" i="14"/>
  <c r="I17" i="14"/>
  <c r="L19" i="14"/>
  <c r="L15" i="14"/>
  <c r="J19" i="52"/>
  <c r="J20" i="52"/>
  <c r="I42" i="52"/>
  <c r="J59" i="52"/>
  <c r="J60" i="52"/>
  <c r="D53" i="52"/>
  <c r="E68" i="59"/>
  <c r="G70" i="59"/>
  <c r="E23" i="60"/>
  <c r="I68" i="60"/>
  <c r="I39" i="60"/>
  <c r="J23" i="61"/>
  <c r="F70" i="61"/>
  <c r="H70" i="61" s="1"/>
  <c r="G54" i="14"/>
  <c r="G23" i="14"/>
  <c r="F49" i="52"/>
  <c r="I65" i="14"/>
  <c r="I61" i="14"/>
  <c r="I57" i="14"/>
  <c r="L52" i="14"/>
  <c r="L48" i="14"/>
  <c r="L44" i="14"/>
  <c r="K35" i="14"/>
  <c r="K31" i="14"/>
  <c r="K27" i="14"/>
  <c r="L37" i="14"/>
  <c r="L33" i="14"/>
  <c r="L29" i="14"/>
  <c r="I22" i="14"/>
  <c r="I14" i="14"/>
  <c r="H20" i="52"/>
  <c r="I59" i="52"/>
  <c r="I60" i="52"/>
  <c r="F60" i="52"/>
  <c r="F54" i="52"/>
  <c r="J70" i="47"/>
  <c r="L70" i="34"/>
  <c r="E70" i="29"/>
  <c r="J70" i="34"/>
  <c r="H53" i="47"/>
  <c r="H38" i="34"/>
  <c r="I53" i="35"/>
  <c r="B70" i="28"/>
  <c r="E39" i="28"/>
  <c r="J69" i="43"/>
  <c r="L69" i="43"/>
  <c r="H69" i="43"/>
  <c r="J24" i="48"/>
  <c r="L24" i="48"/>
  <c r="H24" i="48"/>
  <c r="L54" i="15"/>
  <c r="H54" i="15"/>
  <c r="J54" i="15"/>
  <c r="I38" i="9"/>
  <c r="K38" i="9"/>
  <c r="H23" i="26"/>
  <c r="H38" i="28"/>
  <c r="L70" i="44"/>
  <c r="E38" i="29"/>
  <c r="I38" i="29"/>
  <c r="K24" i="29"/>
  <c r="E24" i="29"/>
  <c r="I53" i="47"/>
  <c r="G70" i="47"/>
  <c r="L70" i="47" s="1"/>
  <c r="E53" i="26"/>
  <c r="L54" i="26"/>
  <c r="H23" i="34"/>
  <c r="I38" i="34"/>
  <c r="H69" i="34"/>
  <c r="E23" i="35"/>
  <c r="H54" i="35"/>
  <c r="D70" i="35"/>
  <c r="L23" i="28"/>
  <c r="H24" i="28"/>
  <c r="H39" i="28"/>
  <c r="K54" i="28"/>
  <c r="K39" i="28"/>
  <c r="J54" i="28"/>
  <c r="L54" i="28"/>
  <c r="H54" i="28"/>
  <c r="H38" i="43"/>
  <c r="K53" i="43"/>
  <c r="H53" i="43"/>
  <c r="I68" i="43"/>
  <c r="C70" i="43"/>
  <c r="E23" i="48"/>
  <c r="K39" i="48"/>
  <c r="E39" i="48"/>
  <c r="B70" i="48"/>
  <c r="H24" i="13"/>
  <c r="J54" i="13"/>
  <c r="H68" i="13"/>
  <c r="E69" i="13"/>
  <c r="K54" i="13"/>
  <c r="E54" i="13"/>
  <c r="L69" i="13"/>
  <c r="H69" i="13"/>
  <c r="J69" i="13"/>
  <c r="E53" i="44"/>
  <c r="E54" i="44"/>
  <c r="D70" i="44"/>
  <c r="J70" i="44" s="1"/>
  <c r="L24" i="44"/>
  <c r="H24" i="44"/>
  <c r="J24" i="44"/>
  <c r="K39" i="29"/>
  <c r="L68" i="29"/>
  <c r="H53" i="15"/>
  <c r="E54" i="15"/>
  <c r="K68" i="15"/>
  <c r="H68" i="15"/>
  <c r="C70" i="15"/>
  <c r="G70" i="15"/>
  <c r="C70" i="26"/>
  <c r="H70" i="34"/>
  <c r="K54" i="43"/>
  <c r="G70" i="43"/>
  <c r="E53" i="48"/>
  <c r="I53" i="48"/>
  <c r="K23" i="13"/>
  <c r="H23" i="13"/>
  <c r="K69" i="44"/>
  <c r="E69" i="44"/>
  <c r="C70" i="44"/>
  <c r="F70" i="29"/>
  <c r="J70" i="29" s="1"/>
  <c r="L39" i="29"/>
  <c r="H39" i="29"/>
  <c r="J39" i="29"/>
  <c r="E23" i="47"/>
  <c r="I23" i="26"/>
  <c r="H54" i="26"/>
  <c r="H68" i="26"/>
  <c r="E68" i="34"/>
  <c r="L69" i="34"/>
  <c r="C70" i="34"/>
  <c r="E70" i="34" s="1"/>
  <c r="E68" i="47"/>
  <c r="L69" i="47"/>
  <c r="B70" i="47"/>
  <c r="K70" i="47" s="1"/>
  <c r="I39" i="47"/>
  <c r="E24" i="26"/>
  <c r="E38" i="26"/>
  <c r="H39" i="26"/>
  <c r="L39" i="26"/>
  <c r="K53" i="26"/>
  <c r="I54" i="26"/>
  <c r="F70" i="26"/>
  <c r="L70" i="26" s="1"/>
  <c r="E39" i="34"/>
  <c r="E53" i="34"/>
  <c r="H54" i="34"/>
  <c r="L54" i="34"/>
  <c r="K68" i="34"/>
  <c r="I69" i="34"/>
  <c r="K23" i="35"/>
  <c r="B70" i="35"/>
  <c r="K70" i="35" s="1"/>
  <c r="E23" i="28"/>
  <c r="K23" i="28"/>
  <c r="K53" i="28"/>
  <c r="K69" i="28"/>
  <c r="E69" i="28"/>
  <c r="C70" i="28"/>
  <c r="G70" i="28"/>
  <c r="L70" i="28" s="1"/>
  <c r="E38" i="43"/>
  <c r="I38" i="43"/>
  <c r="H54" i="43"/>
  <c r="B70" i="43"/>
  <c r="K24" i="43"/>
  <c r="E24" i="43"/>
  <c r="F70" i="43"/>
  <c r="J70" i="43" s="1"/>
  <c r="L39" i="43"/>
  <c r="H39" i="43"/>
  <c r="J39" i="43"/>
  <c r="I24" i="48"/>
  <c r="K53" i="48"/>
  <c r="L54" i="48"/>
  <c r="H54" i="48"/>
  <c r="J54" i="48"/>
  <c r="K38" i="13"/>
  <c r="J68" i="13"/>
  <c r="E68" i="13"/>
  <c r="I68" i="13"/>
  <c r="I69" i="13"/>
  <c r="C70" i="13"/>
  <c r="H23" i="44"/>
  <c r="E24" i="44"/>
  <c r="K38" i="44"/>
  <c r="H38" i="44"/>
  <c r="L39" i="44"/>
  <c r="H69" i="44"/>
  <c r="B70" i="44"/>
  <c r="E39" i="44"/>
  <c r="H24" i="29"/>
  <c r="K38" i="29"/>
  <c r="H68" i="29"/>
  <c r="E68" i="29"/>
  <c r="K54" i="29"/>
  <c r="J69" i="29"/>
  <c r="L69" i="29"/>
  <c r="H69" i="29"/>
  <c r="G70" i="29"/>
  <c r="K23" i="15"/>
  <c r="J53" i="15"/>
  <c r="E53" i="15"/>
  <c r="I53" i="15"/>
  <c r="E68" i="15"/>
  <c r="H69" i="15"/>
  <c r="D70" i="15"/>
  <c r="K69" i="15"/>
  <c r="F70" i="15"/>
  <c r="J24" i="15"/>
  <c r="L24" i="15"/>
  <c r="H24" i="15"/>
  <c r="K23" i="9"/>
  <c r="H23" i="9"/>
  <c r="E70" i="50"/>
  <c r="K23" i="47"/>
  <c r="H24" i="26"/>
  <c r="H39" i="34"/>
  <c r="L39" i="34"/>
  <c r="E53" i="35"/>
  <c r="F70" i="35"/>
  <c r="L70" i="35" s="1"/>
  <c r="L39" i="35"/>
  <c r="H39" i="35"/>
  <c r="E38" i="28"/>
  <c r="E53" i="28"/>
  <c r="L68" i="43"/>
  <c r="J39" i="48"/>
  <c r="K68" i="48"/>
  <c r="H68" i="48"/>
  <c r="L70" i="48"/>
  <c r="E38" i="13"/>
  <c r="K24" i="13"/>
  <c r="J39" i="13"/>
  <c r="F70" i="13"/>
  <c r="H70" i="13" s="1"/>
  <c r="L39" i="13"/>
  <c r="H39" i="13"/>
  <c r="J23" i="44"/>
  <c r="E23" i="44"/>
  <c r="I23" i="44"/>
  <c r="E38" i="44"/>
  <c r="K39" i="44"/>
  <c r="J54" i="44"/>
  <c r="L54" i="44"/>
  <c r="H54" i="44"/>
  <c r="K53" i="29"/>
  <c r="H53" i="29"/>
  <c r="I68" i="29"/>
  <c r="K70" i="29"/>
  <c r="E23" i="15"/>
  <c r="K39" i="15"/>
  <c r="E39" i="15"/>
  <c r="B70" i="15"/>
  <c r="E38" i="9"/>
  <c r="K68" i="50"/>
  <c r="I68" i="50"/>
  <c r="I69" i="50"/>
  <c r="J69" i="50"/>
  <c r="I24" i="46"/>
  <c r="J24" i="46"/>
  <c r="E23" i="25"/>
  <c r="H23" i="25"/>
  <c r="K38" i="25"/>
  <c r="E38" i="25"/>
  <c r="I38" i="25"/>
  <c r="I54" i="49"/>
  <c r="L54" i="49"/>
  <c r="H54" i="49"/>
  <c r="J54" i="49"/>
  <c r="K39" i="37"/>
  <c r="E39" i="37"/>
  <c r="C70" i="37"/>
  <c r="B70" i="27"/>
  <c r="E39" i="27"/>
  <c r="G70" i="21"/>
  <c r="L54" i="21"/>
  <c r="I38" i="54"/>
  <c r="H38" i="54"/>
  <c r="E68" i="55"/>
  <c r="K68" i="55"/>
  <c r="H54" i="56"/>
  <c r="E54" i="56"/>
  <c r="K54" i="56"/>
  <c r="J23" i="60"/>
  <c r="H23" i="60"/>
  <c r="I23" i="60"/>
  <c r="E24" i="9"/>
  <c r="K24" i="9"/>
  <c r="H39" i="9"/>
  <c r="L39" i="9"/>
  <c r="H69" i="9"/>
  <c r="K69" i="9"/>
  <c r="H38" i="50"/>
  <c r="H69" i="50"/>
  <c r="L54" i="50"/>
  <c r="H54" i="50"/>
  <c r="F70" i="50"/>
  <c r="H70" i="50" s="1"/>
  <c r="I70" i="50" s="1"/>
  <c r="I54" i="50"/>
  <c r="K23" i="46"/>
  <c r="I23" i="46"/>
  <c r="J38" i="46"/>
  <c r="L38" i="46"/>
  <c r="L53" i="46"/>
  <c r="K54" i="46"/>
  <c r="E54" i="46"/>
  <c r="K23" i="25"/>
  <c r="L68" i="25"/>
  <c r="C70" i="25"/>
  <c r="H23" i="49"/>
  <c r="E38" i="49"/>
  <c r="H38" i="49"/>
  <c r="K53" i="49"/>
  <c r="E53" i="49"/>
  <c r="I53" i="49"/>
  <c r="F70" i="49"/>
  <c r="J70" i="49" s="1"/>
  <c r="E70" i="37"/>
  <c r="K24" i="37"/>
  <c r="H53" i="27"/>
  <c r="E68" i="27"/>
  <c r="H68" i="27"/>
  <c r="L70" i="27"/>
  <c r="H68" i="53"/>
  <c r="I69" i="53"/>
  <c r="I39" i="53"/>
  <c r="F70" i="53"/>
  <c r="H70" i="53" s="1"/>
  <c r="I70" i="53" s="1"/>
  <c r="L39" i="53"/>
  <c r="H39" i="53"/>
  <c r="J39" i="53"/>
  <c r="G70" i="53"/>
  <c r="L70" i="53" s="1"/>
  <c r="L23" i="21"/>
  <c r="F70" i="21"/>
  <c r="J70" i="21" s="1"/>
  <c r="L39" i="21"/>
  <c r="H39" i="21"/>
  <c r="I39" i="21"/>
  <c r="L38" i="54"/>
  <c r="I69" i="54"/>
  <c r="H69" i="54"/>
  <c r="L70" i="54"/>
  <c r="I53" i="55"/>
  <c r="H53" i="55"/>
  <c r="L53" i="55"/>
  <c r="H68" i="55"/>
  <c r="B70" i="55"/>
  <c r="K70" i="55" s="1"/>
  <c r="K39" i="55"/>
  <c r="E39" i="55"/>
  <c r="I23" i="57"/>
  <c r="H23" i="57"/>
  <c r="L23" i="57"/>
  <c r="H69" i="57"/>
  <c r="E69" i="57"/>
  <c r="B70" i="57"/>
  <c r="K70" i="57" s="1"/>
  <c r="K69" i="57"/>
  <c r="K24" i="57"/>
  <c r="I24" i="57"/>
  <c r="I38" i="58"/>
  <c r="H38" i="58"/>
  <c r="L38" i="58"/>
  <c r="H34" i="14"/>
  <c r="K34" i="14"/>
  <c r="H30" i="14"/>
  <c r="K30" i="14"/>
  <c r="H26" i="14"/>
  <c r="K26" i="14"/>
  <c r="B38" i="14"/>
  <c r="I39" i="9"/>
  <c r="B70" i="9"/>
  <c r="E53" i="50"/>
  <c r="H53" i="50"/>
  <c r="K69" i="50"/>
  <c r="E24" i="50"/>
  <c r="K39" i="50"/>
  <c r="E39" i="50"/>
  <c r="H24" i="46"/>
  <c r="H53" i="46"/>
  <c r="B70" i="46"/>
  <c r="K70" i="46" s="1"/>
  <c r="E39" i="46"/>
  <c r="J39" i="49"/>
  <c r="K24" i="49"/>
  <c r="E24" i="49"/>
  <c r="I39" i="37"/>
  <c r="E53" i="37"/>
  <c r="H53" i="37"/>
  <c r="K68" i="37"/>
  <c r="E68" i="37"/>
  <c r="I68" i="37"/>
  <c r="I69" i="37"/>
  <c r="L69" i="37"/>
  <c r="H69" i="37"/>
  <c r="J69" i="37"/>
  <c r="K23" i="27"/>
  <c r="E23" i="27"/>
  <c r="I23" i="27"/>
  <c r="I24" i="27"/>
  <c r="L24" i="27"/>
  <c r="H24" i="27"/>
  <c r="J24" i="27"/>
  <c r="E23" i="53"/>
  <c r="H23" i="53"/>
  <c r="K38" i="53"/>
  <c r="E38" i="53"/>
  <c r="I38" i="53"/>
  <c r="H68" i="21"/>
  <c r="L68" i="21"/>
  <c r="E69" i="21"/>
  <c r="K69" i="21"/>
  <c r="H69" i="21"/>
  <c r="K70" i="21"/>
  <c r="K24" i="21"/>
  <c r="E24" i="21"/>
  <c r="K68" i="54"/>
  <c r="E68" i="54"/>
  <c r="I54" i="54"/>
  <c r="E54" i="54"/>
  <c r="E53" i="58"/>
  <c r="K53" i="58"/>
  <c r="J68" i="59"/>
  <c r="H68" i="59"/>
  <c r="I68" i="59"/>
  <c r="J39" i="59"/>
  <c r="I39" i="59"/>
  <c r="H39" i="59"/>
  <c r="F70" i="59"/>
  <c r="L70" i="59" s="1"/>
  <c r="K39" i="61"/>
  <c r="E39" i="61"/>
  <c r="C70" i="61"/>
  <c r="E70" i="61" s="1"/>
  <c r="I39" i="61"/>
  <c r="I18" i="14"/>
  <c r="K18" i="14"/>
  <c r="C24" i="14"/>
  <c r="C23" i="14"/>
  <c r="I10" i="14"/>
  <c r="K10" i="14"/>
  <c r="J39" i="9"/>
  <c r="E68" i="9"/>
  <c r="J39" i="50"/>
  <c r="E68" i="50"/>
  <c r="L69" i="50"/>
  <c r="K70" i="50"/>
  <c r="E68" i="46"/>
  <c r="H68" i="46"/>
  <c r="L70" i="46"/>
  <c r="H68" i="25"/>
  <c r="I69" i="25"/>
  <c r="I39" i="25"/>
  <c r="F70" i="25"/>
  <c r="H70" i="25" s="1"/>
  <c r="L39" i="25"/>
  <c r="H39" i="25"/>
  <c r="J39" i="25"/>
  <c r="G70" i="25"/>
  <c r="L70" i="25" s="1"/>
  <c r="L23" i="49"/>
  <c r="B70" i="49"/>
  <c r="K69" i="49"/>
  <c r="K53" i="37"/>
  <c r="D70" i="37"/>
  <c r="H39" i="27"/>
  <c r="K54" i="27"/>
  <c r="E54" i="27"/>
  <c r="K70" i="53"/>
  <c r="H23" i="21"/>
  <c r="E38" i="21"/>
  <c r="H38" i="21"/>
  <c r="K53" i="21"/>
  <c r="E53" i="21"/>
  <c r="I53" i="21"/>
  <c r="E39" i="54"/>
  <c r="H39" i="54"/>
  <c r="B70" i="54"/>
  <c r="E23" i="56"/>
  <c r="K23" i="56"/>
  <c r="K69" i="56"/>
  <c r="I69" i="56"/>
  <c r="C70" i="56"/>
  <c r="E38" i="57"/>
  <c r="K38" i="57"/>
  <c r="H53" i="58"/>
  <c r="E39" i="58"/>
  <c r="H39" i="58"/>
  <c r="B70" i="58"/>
  <c r="K39" i="58"/>
  <c r="C70" i="58"/>
  <c r="I39" i="58"/>
  <c r="K69" i="59"/>
  <c r="E69" i="59"/>
  <c r="I69" i="59"/>
  <c r="J38" i="61"/>
  <c r="I38" i="61"/>
  <c r="H38" i="61"/>
  <c r="I49" i="14"/>
  <c r="H49" i="14"/>
  <c r="I45" i="14"/>
  <c r="L45" i="14"/>
  <c r="I41" i="14"/>
  <c r="L41" i="14"/>
  <c r="H41" i="14"/>
  <c r="L54" i="14"/>
  <c r="K39" i="46"/>
  <c r="I69" i="46"/>
  <c r="I24" i="25"/>
  <c r="K54" i="25"/>
  <c r="I39" i="49"/>
  <c r="I54" i="37"/>
  <c r="F70" i="37"/>
  <c r="H70" i="37" s="1"/>
  <c r="K39" i="27"/>
  <c r="I69" i="27"/>
  <c r="I24" i="53"/>
  <c r="K54" i="53"/>
  <c r="E23" i="54"/>
  <c r="K23" i="54"/>
  <c r="J38" i="54"/>
  <c r="I38" i="55"/>
  <c r="J53" i="55"/>
  <c r="K54" i="55"/>
  <c r="H38" i="56"/>
  <c r="E38" i="56"/>
  <c r="E69" i="56"/>
  <c r="K24" i="56"/>
  <c r="E24" i="56"/>
  <c r="I39" i="56"/>
  <c r="F70" i="56"/>
  <c r="J70" i="56" s="1"/>
  <c r="L39" i="56"/>
  <c r="H39" i="56"/>
  <c r="G70" i="56"/>
  <c r="J23" i="57"/>
  <c r="H53" i="57"/>
  <c r="E53" i="57"/>
  <c r="E24" i="57"/>
  <c r="K39" i="57"/>
  <c r="E39" i="57"/>
  <c r="F70" i="57"/>
  <c r="I23" i="58"/>
  <c r="K23" i="58"/>
  <c r="J38" i="58"/>
  <c r="H68" i="58"/>
  <c r="E68" i="58"/>
  <c r="K54" i="58"/>
  <c r="E54" i="58"/>
  <c r="I69" i="58"/>
  <c r="L69" i="58"/>
  <c r="H69" i="58"/>
  <c r="H23" i="59"/>
  <c r="E23" i="59"/>
  <c r="I53" i="60"/>
  <c r="K53" i="60"/>
  <c r="K70" i="60"/>
  <c r="K24" i="60"/>
  <c r="E24" i="60"/>
  <c r="D70" i="61"/>
  <c r="J70" i="61" s="1"/>
  <c r="K50" i="14"/>
  <c r="I62" i="14"/>
  <c r="B69" i="14"/>
  <c r="K55" i="14"/>
  <c r="B68" i="14"/>
  <c r="L66" i="14"/>
  <c r="J66" i="14"/>
  <c r="L62" i="14"/>
  <c r="J62" i="14"/>
  <c r="L58" i="14"/>
  <c r="J58" i="14"/>
  <c r="D24" i="14"/>
  <c r="F24" i="14"/>
  <c r="K39" i="54"/>
  <c r="L54" i="54"/>
  <c r="H54" i="54"/>
  <c r="I53" i="56"/>
  <c r="K53" i="56"/>
  <c r="B70" i="56"/>
  <c r="I68" i="57"/>
  <c r="K68" i="57"/>
  <c r="D70" i="57"/>
  <c r="J70" i="57" s="1"/>
  <c r="J69" i="57"/>
  <c r="I69" i="57"/>
  <c r="L70" i="57"/>
  <c r="I38" i="59"/>
  <c r="K38" i="59"/>
  <c r="L68" i="59"/>
  <c r="K54" i="59"/>
  <c r="I24" i="59"/>
  <c r="L24" i="59"/>
  <c r="H24" i="59"/>
  <c r="L23" i="60"/>
  <c r="H38" i="60"/>
  <c r="E38" i="60"/>
  <c r="E70" i="60"/>
  <c r="J54" i="60"/>
  <c r="I54" i="60"/>
  <c r="L38" i="61"/>
  <c r="H53" i="61"/>
  <c r="E53" i="61"/>
  <c r="K24" i="61"/>
  <c r="D53" i="14"/>
  <c r="I42" i="14"/>
  <c r="C54" i="14"/>
  <c r="C53" i="14"/>
  <c r="F53" i="14"/>
  <c r="L53" i="14" s="1"/>
  <c r="J27" i="14"/>
  <c r="D39" i="14"/>
  <c r="G39" i="14"/>
  <c r="L25" i="14"/>
  <c r="G38" i="14"/>
  <c r="L38" i="14" s="1"/>
  <c r="H20" i="14"/>
  <c r="K20" i="14"/>
  <c r="H16" i="14"/>
  <c r="K16" i="14"/>
  <c r="H12" i="14"/>
  <c r="K12" i="14"/>
  <c r="B24" i="14"/>
  <c r="H69" i="46"/>
  <c r="H24" i="25"/>
  <c r="H39" i="49"/>
  <c r="L39" i="49"/>
  <c r="H54" i="37"/>
  <c r="H69" i="27"/>
  <c r="H24" i="53"/>
  <c r="I68" i="21"/>
  <c r="D70" i="54"/>
  <c r="J70" i="54" s="1"/>
  <c r="C70" i="54"/>
  <c r="K23" i="55"/>
  <c r="K69" i="55"/>
  <c r="E69" i="55"/>
  <c r="J39" i="55"/>
  <c r="I39" i="55"/>
  <c r="G70" i="55"/>
  <c r="L70" i="55" s="1"/>
  <c r="J54" i="56"/>
  <c r="I54" i="56"/>
  <c r="I54" i="57"/>
  <c r="L54" i="57"/>
  <c r="H54" i="57"/>
  <c r="E23" i="58"/>
  <c r="D70" i="58"/>
  <c r="F70" i="58"/>
  <c r="L70" i="58" s="1"/>
  <c r="J24" i="58"/>
  <c r="I24" i="58"/>
  <c r="J70" i="59"/>
  <c r="B70" i="59"/>
  <c r="C70" i="59"/>
  <c r="K38" i="60"/>
  <c r="J39" i="60"/>
  <c r="L54" i="60"/>
  <c r="G70" i="60"/>
  <c r="K53" i="61"/>
  <c r="I68" i="61"/>
  <c r="K68" i="61"/>
  <c r="E68" i="61"/>
  <c r="J69" i="61"/>
  <c r="I69" i="61"/>
  <c r="L69" i="61"/>
  <c r="H69" i="61"/>
  <c r="L70" i="61"/>
  <c r="I66" i="14"/>
  <c r="D69" i="14"/>
  <c r="J69" i="14" s="1"/>
  <c r="D68" i="14"/>
  <c r="J68" i="14" s="1"/>
  <c r="J55" i="14"/>
  <c r="L57" i="14"/>
  <c r="G69" i="14"/>
  <c r="L69" i="14" s="1"/>
  <c r="G68" i="14"/>
  <c r="L68" i="14" s="1"/>
  <c r="H52" i="14"/>
  <c r="K52" i="14"/>
  <c r="H48" i="14"/>
  <c r="K48" i="14"/>
  <c r="H44" i="14"/>
  <c r="K44" i="14"/>
  <c r="B54" i="14"/>
  <c r="H40" i="14"/>
  <c r="K40" i="14"/>
  <c r="D38" i="14"/>
  <c r="J38" i="14" s="1"/>
  <c r="F39" i="14"/>
  <c r="H39" i="14" s="1"/>
  <c r="I27" i="14"/>
  <c r="B23" i="14"/>
  <c r="F23" i="14"/>
  <c r="L23" i="14" s="1"/>
  <c r="I13" i="14"/>
  <c r="L24" i="14"/>
  <c r="H39" i="60"/>
  <c r="L39" i="60"/>
  <c r="F70" i="60"/>
  <c r="J70" i="60" s="1"/>
  <c r="H54" i="61"/>
  <c r="L54" i="61"/>
  <c r="H57" i="14"/>
  <c r="C68" i="14"/>
  <c r="C69" i="14"/>
  <c r="C38" i="14"/>
  <c r="C39" i="14"/>
  <c r="I20" i="52"/>
  <c r="I41" i="52"/>
  <c r="H69" i="55"/>
  <c r="H24" i="56"/>
  <c r="H39" i="57"/>
  <c r="L39" i="57"/>
  <c r="H54" i="58"/>
  <c r="H69" i="59"/>
  <c r="H24" i="60"/>
  <c r="H39" i="61"/>
  <c r="L39" i="61"/>
  <c r="L40" i="14"/>
  <c r="G61" i="52"/>
  <c r="J50" i="52"/>
  <c r="I53" i="52"/>
  <c r="I54" i="52"/>
  <c r="I56" i="52"/>
  <c r="I57" i="52"/>
  <c r="I58" i="52"/>
  <c r="F38" i="52"/>
  <c r="F58" i="52" s="1"/>
  <c r="D58" i="52"/>
  <c r="E62" i="52"/>
  <c r="F10" i="52"/>
  <c r="F20" i="52" s="1"/>
  <c r="D52" i="52"/>
  <c r="K61" i="52"/>
  <c r="F37" i="52"/>
  <c r="F57" i="52" s="1"/>
  <c r="D57" i="52"/>
  <c r="F51" i="52"/>
  <c r="B61" i="52"/>
  <c r="I62" i="52"/>
  <c r="C61" i="52"/>
  <c r="K62" i="52"/>
  <c r="I49" i="52"/>
  <c r="H52" i="52"/>
  <c r="I55" i="52"/>
  <c r="D59" i="52"/>
  <c r="F30" i="52"/>
  <c r="D50" i="52"/>
  <c r="B62" i="52"/>
  <c r="H62" i="52" s="1"/>
  <c r="E61" i="52"/>
  <c r="F39" i="52"/>
  <c r="F59" i="52" s="1"/>
  <c r="L70" i="56" l="1"/>
  <c r="J70" i="28"/>
  <c r="J70" i="15"/>
  <c r="D62" i="52"/>
  <c r="L70" i="21"/>
  <c r="D61" i="52"/>
  <c r="F61" i="52" s="1"/>
  <c r="F52" i="52"/>
  <c r="J70" i="25"/>
  <c r="H70" i="21"/>
  <c r="I70" i="21" s="1"/>
  <c r="J70" i="53"/>
  <c r="L70" i="13"/>
  <c r="L70" i="9"/>
  <c r="J54" i="14"/>
  <c r="E70" i="53"/>
  <c r="J70" i="58"/>
  <c r="L70" i="50"/>
  <c r="L70" i="43"/>
  <c r="L70" i="15"/>
  <c r="J70" i="35"/>
  <c r="J23" i="14"/>
  <c r="H70" i="26"/>
  <c r="J70" i="48"/>
  <c r="D70" i="14"/>
  <c r="J24" i="14"/>
  <c r="H70" i="9"/>
  <c r="I70" i="9" s="1"/>
  <c r="E70" i="9"/>
  <c r="H70" i="44"/>
  <c r="I70" i="44" s="1"/>
  <c r="E70" i="44"/>
  <c r="J62" i="52"/>
  <c r="K39" i="14"/>
  <c r="I39" i="14"/>
  <c r="E39" i="14"/>
  <c r="H53" i="14"/>
  <c r="K70" i="54"/>
  <c r="J39" i="14"/>
  <c r="K54" i="14"/>
  <c r="I54" i="14"/>
  <c r="H70" i="56"/>
  <c r="E70" i="56"/>
  <c r="J70" i="37"/>
  <c r="L70" i="37"/>
  <c r="K70" i="37"/>
  <c r="I70" i="37"/>
  <c r="E70" i="15"/>
  <c r="H70" i="15"/>
  <c r="I70" i="15" s="1"/>
  <c r="K70" i="28"/>
  <c r="K70" i="44"/>
  <c r="K70" i="15"/>
  <c r="J70" i="50"/>
  <c r="J70" i="26"/>
  <c r="I61" i="52"/>
  <c r="J61" i="52"/>
  <c r="K53" i="14"/>
  <c r="I53" i="14"/>
  <c r="E53" i="14"/>
  <c r="H70" i="60"/>
  <c r="I70" i="60" s="1"/>
  <c r="H68" i="14"/>
  <c r="E68" i="14"/>
  <c r="E70" i="58"/>
  <c r="H70" i="58"/>
  <c r="I70" i="58" s="1"/>
  <c r="C70" i="14"/>
  <c r="K24" i="14"/>
  <c r="I24" i="14"/>
  <c r="H70" i="27"/>
  <c r="I70" i="27" s="1"/>
  <c r="E70" i="27"/>
  <c r="K70" i="27"/>
  <c r="E70" i="43"/>
  <c r="H70" i="43"/>
  <c r="H70" i="29"/>
  <c r="I70" i="29" s="1"/>
  <c r="F50" i="52"/>
  <c r="F42" i="52"/>
  <c r="I38" i="14"/>
  <c r="K38" i="14"/>
  <c r="H54" i="14"/>
  <c r="E54" i="14"/>
  <c r="L70" i="60"/>
  <c r="K70" i="59"/>
  <c r="H69" i="14"/>
  <c r="E69" i="14"/>
  <c r="K70" i="58"/>
  <c r="K70" i="56"/>
  <c r="I70" i="56"/>
  <c r="H38" i="14"/>
  <c r="E38" i="14"/>
  <c r="H70" i="55"/>
  <c r="I70" i="55" s="1"/>
  <c r="E70" i="55"/>
  <c r="K70" i="9"/>
  <c r="L70" i="29"/>
  <c r="K70" i="34"/>
  <c r="I70" i="34"/>
  <c r="H70" i="28"/>
  <c r="I70" i="28" s="1"/>
  <c r="E70" i="28"/>
  <c r="J70" i="13"/>
  <c r="I68" i="14"/>
  <c r="K68" i="14"/>
  <c r="L39" i="14"/>
  <c r="G70" i="14"/>
  <c r="E70" i="49"/>
  <c r="H70" i="49"/>
  <c r="I70" i="49" s="1"/>
  <c r="K70" i="61"/>
  <c r="I70" i="61"/>
  <c r="L70" i="49"/>
  <c r="H61" i="52"/>
  <c r="I69" i="14"/>
  <c r="K69" i="14"/>
  <c r="H23" i="14"/>
  <c r="E23" i="14"/>
  <c r="H70" i="59"/>
  <c r="I70" i="59" s="1"/>
  <c r="E70" i="59"/>
  <c r="H24" i="14"/>
  <c r="B70" i="14"/>
  <c r="E24" i="14"/>
  <c r="J53" i="14"/>
  <c r="F70" i="14"/>
  <c r="E70" i="54"/>
  <c r="H70" i="54"/>
  <c r="I70" i="54" s="1"/>
  <c r="I23" i="14"/>
  <c r="K23" i="14"/>
  <c r="K70" i="49"/>
  <c r="H70" i="46"/>
  <c r="I70" i="46" s="1"/>
  <c r="E70" i="46"/>
  <c r="E70" i="57"/>
  <c r="H70" i="57"/>
  <c r="I70" i="57" s="1"/>
  <c r="K70" i="25"/>
  <c r="I70" i="25"/>
  <c r="E70" i="25"/>
  <c r="K70" i="13"/>
  <c r="I70" i="13"/>
  <c r="E70" i="13"/>
  <c r="H70" i="35"/>
  <c r="I70" i="35" s="1"/>
  <c r="E70" i="35"/>
  <c r="E70" i="47"/>
  <c r="H70" i="47"/>
  <c r="I70" i="47" s="1"/>
  <c r="K70" i="26"/>
  <c r="I70" i="26"/>
  <c r="E70" i="48"/>
  <c r="H70" i="48"/>
  <c r="I70" i="48" s="1"/>
  <c r="K70" i="48"/>
  <c r="K70" i="43"/>
  <c r="I70" i="43"/>
  <c r="E70" i="26"/>
  <c r="F62" i="52" l="1"/>
  <c r="L70" i="14"/>
  <c r="H70" i="14"/>
  <c r="I70" i="14" s="1"/>
  <c r="E70" i="14"/>
  <c r="K70" i="14"/>
  <c r="J70" i="14"/>
</calcChain>
</file>

<file path=xl/sharedStrings.xml><?xml version="1.0" encoding="utf-8"?>
<sst xmlns="http://schemas.openxmlformats.org/spreadsheetml/2006/main" count="928" uniqueCount="53">
  <si>
    <t>Service $'s</t>
  </si>
  <si>
    <t>Retail $'s</t>
  </si>
  <si>
    <t>Client Count</t>
  </si>
  <si>
    <t>Retail %</t>
  </si>
  <si>
    <t>TOTALS</t>
  </si>
  <si>
    <t>GONE</t>
  </si>
  <si>
    <t>Total $'s</t>
  </si>
  <si>
    <t>Goals</t>
  </si>
  <si>
    <t>Month</t>
  </si>
  <si>
    <t>March</t>
  </si>
  <si>
    <t>Gross Sales</t>
  </si>
  <si>
    <t>Jan</t>
  </si>
  <si>
    <t>Feb</t>
  </si>
  <si>
    <t>Gross Service $'s</t>
  </si>
  <si>
    <t>Gross Retail $'s</t>
  </si>
  <si>
    <t>Name</t>
  </si>
  <si>
    <t>AST</t>
  </si>
  <si>
    <t>ART</t>
  </si>
  <si>
    <t>Total Service and Retail</t>
  </si>
  <si>
    <t>Certificates Sold</t>
  </si>
  <si>
    <t>YEAR</t>
  </si>
  <si>
    <t>Benchmark</t>
  </si>
  <si>
    <t>Clients Rebooked</t>
  </si>
  <si>
    <t>Week Ending</t>
  </si>
  <si>
    <t>Title</t>
  </si>
  <si>
    <t>Weekly Average</t>
  </si>
  <si>
    <t>1st. Quarter Totals</t>
  </si>
  <si>
    <t>4th. Quarter Totals</t>
  </si>
  <si>
    <t>3rd. Quarter Totals</t>
  </si>
  <si>
    <t>2nd. Quarter Totals</t>
  </si>
  <si>
    <t>Annual Totals</t>
  </si>
  <si>
    <t>% Clients Rebooked</t>
  </si>
  <si>
    <t xml:space="preserve"> 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</si>
  <si>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</si>
  <si>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</si>
  <si>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</si>
  <si>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</si>
  <si>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</si>
  <si>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</si>
  <si>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</si>
  <si>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</si>
  <si>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</si>
  <si>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Average</t>
  </si>
  <si>
    <t>Beginning</t>
  </si>
  <si>
    <t>Salon/Spa Totals</t>
  </si>
  <si>
    <t># of Retail Items</t>
  </si>
  <si>
    <t>PPC</t>
  </si>
  <si>
    <t xml:space="preserve">        Base Price</t>
  </si>
  <si>
    <t>Notes/ Vacation, days off etc</t>
  </si>
  <si>
    <t>Now Goals</t>
  </si>
  <si>
    <t xml:space="preserve">            Company Base Price</t>
  </si>
  <si>
    <t>Desired Result</t>
  </si>
  <si>
    <t># Retail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</si>
</sst>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&quot; &quot;&quot;$&quot;* #,##0.00&quot; &quot;;&quot; &quot;&quot;$&quot;* \(#,##0.00\);&quot; &quot;&quot;$&quot;* &quot;-&quot;??&quot; &quot;"/>
    <numFmt numFmtId="167" formatCode="&quot;$&quot;#,##0.00&quot; &quot;;\(&quot;$&quot;#,##0.00\)"/>
    <numFmt numFmtId="168" formatCode="#,##0.0%"/>
    <numFmt numFmtId="169" formatCode="0.0%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234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164" fontId="4" fillId="0" borderId="3" xfId="0" applyNumberFormat="1" applyFont="1" applyBorder="1" applyAlignment="1" applyProtection="1">
      <alignment horizontal="center"/>
      <protection hidden="1"/>
    </xf>
    <xf numFmtId="164" fontId="4" fillId="0" borderId="4" xfId="0" applyNumberFormat="1" applyFont="1" applyBorder="1" applyAlignment="1" applyProtection="1">
      <alignment horizontal="center"/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 wrapText="1"/>
      <protection hidden="1"/>
    </xf>
    <xf numFmtId="164" fontId="4" fillId="0" borderId="6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10" fontId="8" fillId="0" borderId="1" xfId="0" applyNumberFormat="1" applyFont="1" applyBorder="1" applyAlignment="1" applyProtection="1">
      <alignment horizontal="center" wrapText="1"/>
      <protection hidden="1"/>
    </xf>
    <xf numFmtId="10" fontId="8" fillId="0" borderId="8" xfId="0" applyNumberFormat="1" applyFont="1" applyBorder="1" applyAlignment="1" applyProtection="1">
      <alignment horizontal="center" wrapText="1"/>
      <protection hidden="1"/>
    </xf>
    <xf numFmtId="2" fontId="2" fillId="0" borderId="1" xfId="0" applyNumberFormat="1" applyFont="1" applyBorder="1" applyAlignment="1" applyProtection="1">
      <alignment horizontal="center" wrapText="1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0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0" fontId="4" fillId="0" borderId="0" xfId="0" applyNumberFormat="1" applyFont="1" applyAlignment="1" applyProtection="1">
      <alignment horizontal="center"/>
      <protection hidden="1"/>
    </xf>
    <xf numFmtId="10" fontId="3" fillId="0" borderId="0" xfId="0" applyNumberFormat="1" applyFont="1" applyAlignment="1">
      <alignment horizontal="center"/>
    </xf>
    <xf numFmtId="1" fontId="6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/>
    </xf>
    <xf numFmtId="1" fontId="3" fillId="0" borderId="0" xfId="1" applyNumberFormat="1" applyFont="1" applyAlignment="1" applyProtection="1">
      <alignment horizontal="center"/>
      <protection hidden="1"/>
    </xf>
    <xf numFmtId="1" fontId="2" fillId="0" borderId="10" xfId="1" applyNumberFormat="1" applyFont="1" applyBorder="1" applyAlignment="1" applyProtection="1">
      <alignment horizontal="center" wrapText="1"/>
      <protection hidden="1"/>
    </xf>
    <xf numFmtId="1" fontId="3" fillId="0" borderId="0" xfId="1" applyNumberFormat="1" applyFont="1" applyAlignment="1">
      <alignment horizontal="center"/>
    </xf>
    <xf numFmtId="164" fontId="3" fillId="0" borderId="0" xfId="0" applyNumberFormat="1" applyFont="1" applyAlignment="1" applyProtection="1">
      <alignment horizontal="center"/>
      <protection hidden="1"/>
    </xf>
    <xf numFmtId="164" fontId="2" fillId="0" borderId="1" xfId="0" applyNumberFormat="1" applyFont="1" applyBorder="1" applyAlignment="1" applyProtection="1">
      <alignment horizontal="center" wrapText="1"/>
      <protection hidden="1"/>
    </xf>
    <xf numFmtId="164" fontId="3" fillId="0" borderId="0" xfId="0" applyNumberFormat="1" applyFont="1" applyAlignment="1">
      <alignment horizontal="center"/>
    </xf>
    <xf numFmtId="164" fontId="3" fillId="0" borderId="0" xfId="1" applyNumberFormat="1" applyFont="1" applyAlignment="1" applyProtection="1">
      <alignment horizontal="center"/>
      <protection hidden="1"/>
    </xf>
    <xf numFmtId="164" fontId="7" fillId="0" borderId="0" xfId="1" applyNumberFormat="1" applyFont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center" wrapText="1"/>
      <protection hidden="1"/>
    </xf>
    <xf numFmtId="164" fontId="3" fillId="0" borderId="0" xfId="1" applyNumberFormat="1" applyFont="1" applyAlignment="1">
      <alignment horizontal="center"/>
    </xf>
    <xf numFmtId="164" fontId="3" fillId="0" borderId="11" xfId="1" applyNumberFormat="1" applyFont="1" applyBorder="1" applyAlignment="1" applyProtection="1">
      <alignment horizontal="center"/>
      <protection hidden="1"/>
    </xf>
    <xf numFmtId="1" fontId="2" fillId="0" borderId="1" xfId="1" applyNumberFormat="1" applyFont="1" applyBorder="1" applyAlignment="1" applyProtection="1">
      <alignment horizontal="center" wrapText="1"/>
      <protection hidden="1"/>
    </xf>
    <xf numFmtId="0" fontId="4" fillId="0" borderId="12" xfId="0" applyFont="1" applyBorder="1"/>
    <xf numFmtId="0" fontId="4" fillId="0" borderId="12" xfId="0" applyFont="1" applyBorder="1" applyProtection="1">
      <protection hidden="1"/>
    </xf>
    <xf numFmtId="165" fontId="4" fillId="3" borderId="13" xfId="0" applyNumberFormat="1" applyFont="1" applyFill="1" applyBorder="1" applyAlignment="1" applyProtection="1">
      <alignment horizontal="center"/>
      <protection hidden="1"/>
    </xf>
    <xf numFmtId="165" fontId="4" fillId="3" borderId="3" xfId="0" applyNumberFormat="1" applyFont="1" applyFill="1" applyBorder="1" applyAlignment="1" applyProtection="1">
      <alignment horizontal="center"/>
      <protection hidden="1"/>
    </xf>
    <xf numFmtId="165" fontId="4" fillId="3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/>
    <xf numFmtId="0" fontId="4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1" fontId="2" fillId="0" borderId="0" xfId="1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64" fontId="4" fillId="4" borderId="4" xfId="1" applyNumberFormat="1" applyFont="1" applyFill="1" applyBorder="1" applyAlignment="1" applyProtection="1">
      <alignment horizontal="center"/>
      <protection locked="0"/>
    </xf>
    <xf numFmtId="164" fontId="4" fillId="4" borderId="3" xfId="1" applyNumberFormat="1" applyFont="1" applyFill="1" applyBorder="1" applyAlignment="1" applyProtection="1">
      <alignment horizontal="center"/>
      <protection locked="0"/>
    </xf>
    <xf numFmtId="164" fontId="4" fillId="4" borderId="5" xfId="1" applyNumberFormat="1" applyFont="1" applyFill="1" applyBorder="1" applyAlignment="1" applyProtection="1">
      <alignment horizontal="center"/>
      <protection locked="0"/>
    </xf>
    <xf numFmtId="1" fontId="4" fillId="4" borderId="4" xfId="1" applyNumberFormat="1" applyFont="1" applyFill="1" applyBorder="1" applyAlignment="1" applyProtection="1">
      <alignment horizontal="center"/>
      <protection locked="0"/>
    </xf>
    <xf numFmtId="1" fontId="4" fillId="4" borderId="3" xfId="1" applyNumberFormat="1" applyFont="1" applyFill="1" applyBorder="1" applyAlignment="1" applyProtection="1">
      <alignment horizontal="center"/>
      <protection locked="0"/>
    </xf>
    <xf numFmtId="1" fontId="4" fillId="4" borderId="5" xfId="1" applyNumberFormat="1" applyFont="1" applyFill="1" applyBorder="1" applyAlignment="1" applyProtection="1">
      <alignment horizontal="center"/>
      <protection locked="0"/>
    </xf>
    <xf numFmtId="1" fontId="4" fillId="4" borderId="4" xfId="0" applyNumberFormat="1" applyFont="1" applyFill="1" applyBorder="1" applyAlignment="1" applyProtection="1">
      <alignment horizontal="center"/>
      <protection locked="0"/>
    </xf>
    <xf numFmtId="1" fontId="4" fillId="4" borderId="3" xfId="0" applyNumberFormat="1" applyFont="1" applyFill="1" applyBorder="1" applyAlignment="1" applyProtection="1">
      <alignment horizontal="center"/>
      <protection locked="0"/>
    </xf>
    <xf numFmtId="1" fontId="4" fillId="4" borderId="5" xfId="0" applyNumberFormat="1" applyFont="1" applyFill="1" applyBorder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/>
      <protection locked="0"/>
    </xf>
    <xf numFmtId="1" fontId="3" fillId="4" borderId="1" xfId="1" applyNumberFormat="1" applyFont="1" applyFill="1" applyBorder="1" applyAlignment="1" applyProtection="1">
      <alignment horizontal="center"/>
      <protection locked="0"/>
    </xf>
    <xf numFmtId="164" fontId="5" fillId="4" borderId="8" xfId="0" applyNumberFormat="1" applyFont="1" applyFill="1" applyBorder="1" applyAlignment="1" applyProtection="1">
      <alignment horizontal="center"/>
      <protection hidden="1"/>
    </xf>
    <xf numFmtId="0" fontId="2" fillId="5" borderId="16" xfId="0" applyFont="1" applyFill="1" applyBorder="1" applyAlignment="1" applyProtection="1">
      <alignment horizontal="center"/>
      <protection hidden="1"/>
    </xf>
    <xf numFmtId="164" fontId="5" fillId="5" borderId="16" xfId="1" applyNumberFormat="1" applyFont="1" applyFill="1" applyBorder="1" applyAlignment="1" applyProtection="1">
      <alignment horizontal="center"/>
      <protection locked="0"/>
    </xf>
    <xf numFmtId="1" fontId="5" fillId="5" borderId="16" xfId="1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hidden="1"/>
    </xf>
    <xf numFmtId="1" fontId="5" fillId="5" borderId="16" xfId="0" applyNumberFormat="1" applyFont="1" applyFill="1" applyBorder="1" applyAlignment="1" applyProtection="1">
      <alignment horizontal="center"/>
      <protection locked="0"/>
    </xf>
    <xf numFmtId="14" fontId="2" fillId="5" borderId="10" xfId="0" applyNumberFormat="1" applyFont="1" applyFill="1" applyBorder="1" applyAlignment="1" applyProtection="1">
      <alignment horizontal="center" wrapText="1"/>
      <protection hidden="1"/>
    </xf>
    <xf numFmtId="164" fontId="2" fillId="5" borderId="10" xfId="1" applyNumberFormat="1" applyFont="1" applyFill="1" applyBorder="1" applyAlignment="1" applyProtection="1">
      <alignment horizontal="center"/>
      <protection hidden="1"/>
    </xf>
    <xf numFmtId="1" fontId="2" fillId="5" borderId="10" xfId="1" applyNumberFormat="1" applyFont="1" applyFill="1" applyBorder="1" applyAlignment="1" applyProtection="1">
      <alignment horizontal="center"/>
      <protection hidden="1"/>
    </xf>
    <xf numFmtId="164" fontId="2" fillId="5" borderId="10" xfId="0" applyNumberFormat="1" applyFont="1" applyFill="1" applyBorder="1" applyAlignment="1" applyProtection="1">
      <alignment horizontal="center"/>
      <protection hidden="1"/>
    </xf>
    <xf numFmtId="1" fontId="2" fillId="5" borderId="10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1" fontId="9" fillId="4" borderId="4" xfId="1" applyNumberFormat="1" applyFont="1" applyFill="1" applyBorder="1" applyAlignment="1" applyProtection="1">
      <alignment horizontal="center"/>
      <protection locked="0"/>
    </xf>
    <xf numFmtId="1" fontId="9" fillId="4" borderId="4" xfId="0" applyNumberFormat="1" applyFont="1" applyFill="1" applyBorder="1" applyAlignment="1" applyProtection="1">
      <alignment horizontal="center"/>
      <protection locked="0"/>
    </xf>
    <xf numFmtId="1" fontId="9" fillId="4" borderId="3" xfId="1" applyNumberFormat="1" applyFont="1" applyFill="1" applyBorder="1" applyAlignment="1" applyProtection="1">
      <alignment horizontal="center"/>
      <protection locked="0"/>
    </xf>
    <xf numFmtId="1" fontId="9" fillId="4" borderId="3" xfId="0" applyNumberFormat="1" applyFont="1" applyFill="1" applyBorder="1" applyAlignment="1" applyProtection="1">
      <alignment horizontal="center"/>
      <protection locked="0"/>
    </xf>
    <xf numFmtId="1" fontId="4" fillId="4" borderId="18" xfId="0" applyNumberFormat="1" applyFont="1" applyFill="1" applyBorder="1" applyAlignment="1" applyProtection="1">
      <alignment horizontal="center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9" xfId="0" applyNumberFormat="1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horizontal="center" wrapText="1"/>
      <protection hidden="1"/>
    </xf>
    <xf numFmtId="164" fontId="2" fillId="6" borderId="1" xfId="1" applyNumberFormat="1" applyFont="1" applyFill="1" applyBorder="1" applyAlignment="1" applyProtection="1">
      <alignment horizontal="center"/>
      <protection hidden="1"/>
    </xf>
    <xf numFmtId="1" fontId="2" fillId="6" borderId="1" xfId="1" applyNumberFormat="1" applyFont="1" applyFill="1" applyBorder="1" applyAlignment="1" applyProtection="1">
      <alignment horizontal="center"/>
      <protection hidden="1"/>
    </xf>
    <xf numFmtId="1" fontId="2" fillId="6" borderId="1" xfId="0" applyNumberFormat="1" applyFont="1" applyFill="1" applyBorder="1" applyAlignment="1" applyProtection="1">
      <alignment horizontal="center"/>
      <protection hidden="1"/>
    </xf>
    <xf numFmtId="164" fontId="2" fillId="6" borderId="1" xfId="0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 wrapTex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164" fontId="2" fillId="6" borderId="20" xfId="1" applyNumberFormat="1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164" fontId="5" fillId="6" borderId="16" xfId="1" applyNumberFormat="1" applyFont="1" applyFill="1" applyBorder="1" applyAlignment="1" applyProtection="1">
      <alignment horizontal="center"/>
      <protection locked="0"/>
    </xf>
    <xf numFmtId="1" fontId="5" fillId="6" borderId="16" xfId="1" applyNumberFormat="1" applyFont="1" applyFill="1" applyBorder="1" applyAlignment="1" applyProtection="1">
      <alignment horizontal="center"/>
      <protection locked="0"/>
    </xf>
    <xf numFmtId="164" fontId="5" fillId="6" borderId="17" xfId="0" applyNumberFormat="1" applyFont="1" applyFill="1" applyBorder="1" applyAlignment="1" applyProtection="1">
      <alignment horizontal="center"/>
      <protection hidden="1"/>
    </xf>
    <xf numFmtId="1" fontId="5" fillId="6" borderId="16" xfId="0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164" fontId="4" fillId="4" borderId="13" xfId="1" applyNumberFormat="1" applyFont="1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 applyProtection="1">
      <alignment horizontal="center"/>
      <protection hidden="1"/>
    </xf>
    <xf numFmtId="164" fontId="2" fillId="5" borderId="1" xfId="1" applyNumberFormat="1" applyFont="1" applyFill="1" applyBorder="1" applyAlignment="1" applyProtection="1">
      <alignment horizontal="center"/>
      <protection hidden="1"/>
    </xf>
    <xf numFmtId="1" fontId="2" fillId="5" borderId="1" xfId="1" applyNumberFormat="1" applyFont="1" applyFill="1" applyBorder="1" applyAlignment="1" applyProtection="1">
      <alignment horizontal="center"/>
      <protection hidden="1"/>
    </xf>
    <xf numFmtId="164" fontId="2" fillId="5" borderId="1" xfId="0" applyNumberFormat="1" applyFont="1" applyFill="1" applyBorder="1" applyAlignment="1" applyProtection="1">
      <alignment horizontal="center"/>
      <protection hidden="1"/>
    </xf>
    <xf numFmtId="14" fontId="2" fillId="5" borderId="1" xfId="0" applyNumberFormat="1" applyFont="1" applyFill="1" applyBorder="1" applyAlignment="1" applyProtection="1">
      <alignment horizontal="center" wrapText="1"/>
      <protection hidden="1"/>
    </xf>
    <xf numFmtId="0" fontId="4" fillId="4" borderId="13" xfId="1" applyNumberFormat="1" applyFont="1" applyFill="1" applyBorder="1" applyAlignment="1" applyProtection="1">
      <alignment horizontal="center"/>
      <protection locked="0"/>
    </xf>
    <xf numFmtId="164" fontId="1" fillId="4" borderId="10" xfId="1" applyNumberFormat="1" applyFill="1" applyBorder="1" applyAlignment="1" applyProtection="1">
      <alignment horizontal="center"/>
      <protection locked="0"/>
    </xf>
    <xf numFmtId="164" fontId="1" fillId="4" borderId="1" xfId="1" applyNumberFormat="1" applyFill="1" applyBorder="1" applyAlignment="1" applyProtection="1">
      <alignment horizontal="center"/>
      <protection locked="0"/>
    </xf>
    <xf numFmtId="164" fontId="10" fillId="2" borderId="21" xfId="0" applyNumberFormat="1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10" fontId="10" fillId="2" borderId="21" xfId="0" applyNumberFormat="1" applyFont="1" applyFill="1" applyBorder="1" applyAlignment="1">
      <alignment horizontal="center"/>
    </xf>
    <xf numFmtId="164" fontId="10" fillId="2" borderId="22" xfId="0" applyNumberFormat="1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10" fontId="10" fillId="2" borderId="22" xfId="0" applyNumberFormat="1" applyFont="1" applyFill="1" applyBorder="1" applyAlignment="1">
      <alignment horizontal="center"/>
    </xf>
    <xf numFmtId="164" fontId="10" fillId="2" borderId="23" xfId="0" applyNumberFormat="1" applyFont="1" applyFill="1" applyBorder="1" applyAlignment="1">
      <alignment horizontal="center"/>
    </xf>
    <xf numFmtId="10" fontId="10" fillId="2" borderId="23" xfId="0" applyNumberFormat="1" applyFont="1" applyFill="1" applyBorder="1" applyAlignment="1">
      <alignment horizontal="center"/>
    </xf>
    <xf numFmtId="164" fontId="11" fillId="7" borderId="24" xfId="0" applyNumberFormat="1" applyFont="1" applyFill="1" applyBorder="1" applyAlignment="1">
      <alignment horizontal="center"/>
    </xf>
    <xf numFmtId="1" fontId="11" fillId="7" borderId="24" xfId="0" applyNumberFormat="1" applyFont="1" applyFill="1" applyBorder="1" applyAlignment="1">
      <alignment horizontal="center"/>
    </xf>
    <xf numFmtId="2" fontId="10" fillId="7" borderId="23" xfId="0" applyNumberFormat="1" applyFont="1" applyFill="1" applyBorder="1" applyAlignment="1">
      <alignment horizontal="center"/>
    </xf>
    <xf numFmtId="10" fontId="11" fillId="7" borderId="24" xfId="0" applyNumberFormat="1" applyFont="1" applyFill="1" applyBorder="1" applyAlignment="1">
      <alignment horizontal="center"/>
    </xf>
    <xf numFmtId="2" fontId="10" fillId="7" borderId="24" xfId="0" applyNumberFormat="1" applyFont="1" applyFill="1" applyBorder="1" applyAlignment="1">
      <alignment horizontal="center"/>
    </xf>
    <xf numFmtId="164" fontId="12" fillId="7" borderId="24" xfId="0" applyNumberFormat="1" applyFont="1" applyFill="1" applyBorder="1" applyAlignment="1">
      <alignment horizontal="center"/>
    </xf>
    <xf numFmtId="10" fontId="12" fillId="7" borderId="24" xfId="0" applyNumberFormat="1" applyFont="1" applyFill="1" applyBorder="1" applyAlignment="1">
      <alignment horizontal="center"/>
    </xf>
    <xf numFmtId="164" fontId="13" fillId="7" borderId="24" xfId="0" applyNumberFormat="1" applyFont="1" applyFill="1" applyBorder="1" applyAlignment="1">
      <alignment horizontal="center"/>
    </xf>
    <xf numFmtId="2" fontId="11" fillId="7" borderId="24" xfId="0" applyNumberFormat="1" applyFont="1" applyFill="1" applyBorder="1" applyAlignment="1">
      <alignment horizontal="center"/>
    </xf>
    <xf numFmtId="10" fontId="13" fillId="7" borderId="24" xfId="0" applyNumberFormat="1" applyFont="1" applyFill="1" applyBorder="1" applyAlignment="1">
      <alignment horizontal="center"/>
    </xf>
    <xf numFmtId="166" fontId="12" fillId="2" borderId="2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0" fontId="12" fillId="2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1" xfId="1" applyNumberFormat="1" applyFont="1" applyFill="1" applyBorder="1" applyAlignment="1">
      <alignment horizontal="center"/>
    </xf>
    <xf numFmtId="44" fontId="3" fillId="0" borderId="0" xfId="1" applyFont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44" fontId="3" fillId="6" borderId="1" xfId="1" applyFont="1" applyFill="1" applyBorder="1" applyAlignment="1">
      <alignment horizontal="center"/>
    </xf>
    <xf numFmtId="7" fontId="3" fillId="6" borderId="27" xfId="1" applyNumberFormat="1" applyFont="1" applyFill="1" applyBorder="1" applyAlignment="1" applyProtection="1">
      <alignment horizontal="center"/>
      <protection locked="0"/>
    </xf>
    <xf numFmtId="164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10" fontId="3" fillId="6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/>
    </xf>
    <xf numFmtId="7" fontId="3" fillId="5" borderId="27" xfId="1" applyNumberFormat="1" applyFont="1" applyFill="1" applyBorder="1" applyAlignment="1" applyProtection="1">
      <alignment horizontal="center"/>
      <protection locked="0"/>
    </xf>
    <xf numFmtId="164" fontId="3" fillId="5" borderId="13" xfId="0" applyNumberFormat="1" applyFont="1" applyFill="1" applyBorder="1" applyAlignment="1">
      <alignment horizontal="center"/>
    </xf>
    <xf numFmtId="1" fontId="3" fillId="5" borderId="13" xfId="0" applyNumberFormat="1" applyFont="1" applyFill="1" applyBorder="1" applyAlignment="1" applyProtection="1">
      <alignment horizontal="center"/>
      <protection locked="0"/>
    </xf>
    <xf numFmtId="164" fontId="3" fillId="5" borderId="1" xfId="0" applyNumberFormat="1" applyFont="1" applyFill="1" applyBorder="1" applyAlignment="1">
      <alignment horizontal="center"/>
    </xf>
    <xf numFmtId="10" fontId="3" fillId="5" borderId="1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8" xfId="1" applyNumberFormat="1" applyFont="1" applyBorder="1" applyAlignment="1">
      <alignment horizontal="center" wrapText="1"/>
    </xf>
    <xf numFmtId="44" fontId="5" fillId="0" borderId="28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3" fillId="0" borderId="4" xfId="0" applyNumberFormat="1" applyFont="1" applyBorder="1" applyAlignment="1" applyProtection="1">
      <alignment horizontal="center"/>
      <protection locked="0"/>
    </xf>
    <xf numFmtId="164" fontId="3" fillId="4" borderId="4" xfId="1" applyNumberFormat="1" applyFont="1" applyFill="1" applyBorder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/>
    </xf>
    <xf numFmtId="1" fontId="3" fillId="4" borderId="4" xfId="0" applyNumberFormat="1" applyFont="1" applyFill="1" applyBorder="1" applyAlignment="1" applyProtection="1">
      <alignment horizontal="center"/>
      <protection locked="0"/>
    </xf>
    <xf numFmtId="10" fontId="3" fillId="0" borderId="4" xfId="0" applyNumberFormat="1" applyFont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/>
      <protection locked="0"/>
    </xf>
    <xf numFmtId="164" fontId="3" fillId="4" borderId="3" xfId="1" applyNumberFormat="1" applyFont="1" applyFill="1" applyBorder="1" applyProtection="1">
      <protection locked="0"/>
    </xf>
    <xf numFmtId="164" fontId="3" fillId="0" borderId="3" xfId="1" applyNumberFormat="1" applyFont="1" applyBorder="1" applyAlignment="1" applyProtection="1">
      <alignment horizontal="center"/>
      <protection locked="0"/>
    </xf>
    <xf numFmtId="164" fontId="3" fillId="4" borderId="3" xfId="1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Border="1" applyAlignment="1">
      <alignment horizontal="center"/>
    </xf>
    <xf numFmtId="1" fontId="3" fillId="4" borderId="3" xfId="0" applyNumberFormat="1" applyFont="1" applyFill="1" applyBorder="1" applyAlignment="1" applyProtection="1">
      <alignment horizontal="center"/>
      <protection locked="0"/>
    </xf>
    <xf numFmtId="10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 applyProtection="1">
      <alignment horizontal="center"/>
      <protection locked="0"/>
    </xf>
    <xf numFmtId="164" fontId="3" fillId="4" borderId="5" xfId="1" applyNumberFormat="1" applyFont="1" applyFill="1" applyBorder="1" applyProtection="1">
      <protection locked="0"/>
    </xf>
    <xf numFmtId="164" fontId="3" fillId="0" borderId="5" xfId="1" applyNumberFormat="1" applyFont="1" applyBorder="1" applyAlignment="1" applyProtection="1">
      <alignment horizontal="center"/>
      <protection locked="0"/>
    </xf>
    <xf numFmtId="164" fontId="3" fillId="4" borderId="5" xfId="1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Border="1" applyAlignment="1">
      <alignment horizontal="center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10" fontId="3" fillId="0" borderId="5" xfId="0" applyNumberFormat="1" applyFont="1" applyBorder="1" applyAlignment="1">
      <alignment horizontal="center"/>
    </xf>
    <xf numFmtId="7" fontId="5" fillId="0" borderId="16" xfId="1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7" fontId="5" fillId="5" borderId="1" xfId="1" applyNumberFormat="1" applyFont="1" applyFill="1" applyBorder="1" applyAlignment="1">
      <alignment horizontal="center"/>
    </xf>
    <xf numFmtId="1" fontId="5" fillId="5" borderId="1" xfId="1" applyNumberFormat="1" applyFont="1" applyFill="1" applyBorder="1" applyAlignment="1">
      <alignment horizontal="center"/>
    </xf>
    <xf numFmtId="164" fontId="5" fillId="5" borderId="32" xfId="0" applyNumberFormat="1" applyFont="1" applyFill="1" applyBorder="1" applyAlignment="1">
      <alignment horizontal="center"/>
    </xf>
    <xf numFmtId="164" fontId="5" fillId="5" borderId="33" xfId="0" applyNumberFormat="1" applyFont="1" applyFill="1" applyBorder="1" applyAlignment="1">
      <alignment horizontal="center"/>
    </xf>
    <xf numFmtId="10" fontId="5" fillId="5" borderId="34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7" fontId="3" fillId="4" borderId="27" xfId="1" applyNumberFormat="1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7" fontId="5" fillId="8" borderId="16" xfId="1" applyNumberFormat="1" applyFont="1" applyFill="1" applyBorder="1" applyAlignment="1">
      <alignment horizontal="center"/>
    </xf>
    <xf numFmtId="164" fontId="5" fillId="8" borderId="16" xfId="0" applyNumberFormat="1" applyFont="1" applyFill="1" applyBorder="1" applyAlignment="1">
      <alignment horizontal="center"/>
    </xf>
    <xf numFmtId="1" fontId="5" fillId="8" borderId="16" xfId="0" applyNumberFormat="1" applyFont="1" applyFill="1" applyBorder="1" applyAlignment="1">
      <alignment horizontal="center"/>
    </xf>
    <xf numFmtId="164" fontId="5" fillId="8" borderId="29" xfId="0" applyNumberFormat="1" applyFont="1" applyFill="1" applyBorder="1" applyAlignment="1">
      <alignment horizontal="center"/>
    </xf>
    <xf numFmtId="164" fontId="5" fillId="8" borderId="30" xfId="0" applyNumberFormat="1" applyFont="1" applyFill="1" applyBorder="1" applyAlignment="1">
      <alignment horizontal="center"/>
    </xf>
    <xf numFmtId="10" fontId="5" fillId="8" borderId="31" xfId="0" applyNumberFormat="1" applyFont="1" applyFill="1" applyBorder="1" applyAlignment="1">
      <alignment horizontal="center"/>
    </xf>
    <xf numFmtId="49" fontId="13" fillId="2" borderId="35" xfId="0" applyNumberFormat="1" applyFont="1" applyFill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166" fontId="12" fillId="2" borderId="36" xfId="0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5" xfId="0" applyFont="1" applyFill="1" applyBorder="1"/>
    <xf numFmtId="49" fontId="13" fillId="2" borderId="24" xfId="0" applyNumberFormat="1" applyFont="1" applyFill="1" applyBorder="1" applyAlignment="1">
      <alignment horizontal="center"/>
    </xf>
    <xf numFmtId="166" fontId="12" fillId="7" borderId="24" xfId="0" applyNumberFormat="1" applyFont="1" applyFill="1" applyBorder="1" applyAlignment="1">
      <alignment horizontal="center"/>
    </xf>
    <xf numFmtId="167" fontId="12" fillId="7" borderId="24" xfId="0" applyNumberFormat="1" applyFont="1" applyFill="1" applyBorder="1" applyAlignment="1">
      <alignment horizontal="center"/>
    </xf>
    <xf numFmtId="1" fontId="12" fillId="7" borderId="24" xfId="0" applyNumberFormat="1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center"/>
    </xf>
    <xf numFmtId="168" fontId="12" fillId="7" borderId="21" xfId="0" applyNumberFormat="1" applyFont="1" applyFill="1" applyBorder="1"/>
    <xf numFmtId="168" fontId="12" fillId="2" borderId="21" xfId="0" applyNumberFormat="1" applyFont="1" applyFill="1" applyBorder="1" applyAlignment="1">
      <alignment horizontal="center"/>
    </xf>
    <xf numFmtId="169" fontId="12" fillId="7" borderId="21" xfId="0" applyNumberFormat="1" applyFont="1" applyFill="1" applyBorder="1" applyAlignment="1">
      <alignment horizontal="center"/>
    </xf>
    <xf numFmtId="10" fontId="12" fillId="2" borderId="21" xfId="0" applyNumberFormat="1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/>
    </xf>
    <xf numFmtId="49" fontId="12" fillId="2" borderId="23" xfId="0" applyNumberFormat="1" applyFont="1" applyFill="1" applyBorder="1" applyAlignment="1">
      <alignment horizontal="center"/>
    </xf>
    <xf numFmtId="49" fontId="13" fillId="2" borderId="37" xfId="0" applyNumberFormat="1" applyFont="1" applyFill="1" applyBorder="1" applyAlignment="1">
      <alignment horizontal="center"/>
    </xf>
    <xf numFmtId="169" fontId="13" fillId="0" borderId="24" xfId="0" applyNumberFormat="1" applyFont="1" applyBorder="1" applyAlignment="1">
      <alignment horizontal="center"/>
    </xf>
    <xf numFmtId="168" fontId="13" fillId="0" borderId="24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39" xfId="0" applyNumberFormat="1" applyFont="1" applyBorder="1" applyAlignment="1">
      <alignment horizontal="center"/>
    </xf>
    <xf numFmtId="10" fontId="13" fillId="0" borderId="40" xfId="0" applyNumberFormat="1" applyFont="1" applyBorder="1" applyAlignment="1">
      <alignment horizontal="center"/>
    </xf>
    <xf numFmtId="169" fontId="13" fillId="7" borderId="24" xfId="0" applyNumberFormat="1" applyFont="1" applyFill="1" applyBorder="1" applyAlignment="1">
      <alignment horizontal="center"/>
    </xf>
    <xf numFmtId="168" fontId="13" fillId="7" borderId="38" xfId="0" applyNumberFormat="1" applyFont="1" applyFill="1" applyBorder="1" applyAlignment="1">
      <alignment horizontal="center"/>
    </xf>
    <xf numFmtId="168" fontId="13" fillId="7" borderId="39" xfId="0" applyNumberFormat="1" applyFont="1" applyFill="1" applyBorder="1" applyAlignment="1">
      <alignment horizontal="center"/>
    </xf>
    <xf numFmtId="10" fontId="13" fillId="7" borderId="40" xfId="0" applyNumberFormat="1" applyFont="1" applyFill="1" applyBorder="1" applyAlignment="1">
      <alignment horizontal="center"/>
    </xf>
    <xf numFmtId="165" fontId="4" fillId="9" borderId="41" xfId="0" applyNumberFormat="1" applyFont="1" applyFill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264"/>
  <sheetViews>
    <sheetView topLeftCell="A22" zoomScaleNormal="60" zoomScaleSheetLayoutView="75" workbookViewId="0">
      <selection activeCell="B45" sqref="B45"/>
    </sheetView>
  </sheetViews>
  <sheetFormatPr baseColWidth="10" defaultColWidth="8.83203125" defaultRowHeight="16" x14ac:dyDescent="0.2"/>
  <cols>
    <col min="1" max="1" width="16.6640625" style="1" customWidth="1"/>
    <col min="2" max="5" width="19.33203125" style="5" customWidth="1"/>
    <col min="6" max="6" width="19.33203125" style="6" customWidth="1"/>
    <col min="7" max="7" width="16.6640625" style="6" customWidth="1"/>
    <col min="8" max="10" width="16.6640625" style="1" customWidth="1"/>
    <col min="11" max="11" width="13.1640625" style="1" customWidth="1"/>
    <col min="12" max="16384" width="8.83203125" style="1"/>
  </cols>
  <sheetData>
    <row r="1" spans="1:11" ht="18" x14ac:dyDescent="0.2">
      <c r="A1" s="135"/>
      <c r="B1" s="136"/>
      <c r="C1" s="136"/>
      <c r="D1" s="136"/>
      <c r="E1" s="136"/>
      <c r="F1" s="135"/>
      <c r="G1" s="135"/>
      <c r="H1" s="137"/>
      <c r="I1" s="137"/>
      <c r="J1" s="137"/>
    </row>
    <row r="2" spans="1:11" ht="19" thickBot="1" x14ac:dyDescent="0.25">
      <c r="A2" s="138"/>
      <c r="B2" s="134"/>
      <c r="C2" s="136"/>
      <c r="D2" s="136"/>
      <c r="E2" s="136"/>
      <c r="F2" s="135"/>
      <c r="G2" s="135"/>
      <c r="H2" s="137"/>
      <c r="I2" s="137"/>
      <c r="J2" s="137"/>
    </row>
    <row r="3" spans="1:11" ht="19" thickBot="1" x14ac:dyDescent="0.25">
      <c r="A3" s="139" t="s">
        <v>20</v>
      </c>
      <c r="B3" s="140">
        <v>2022</v>
      </c>
      <c r="C3" s="141"/>
      <c r="D3" s="141"/>
      <c r="E3" s="141"/>
      <c r="F3" s="4"/>
      <c r="G3" s="4"/>
      <c r="H3" s="2"/>
      <c r="I3" s="2"/>
      <c r="J3" s="2"/>
    </row>
    <row r="4" spans="1:11" ht="21" customHeight="1" thickBot="1" x14ac:dyDescent="0.25">
      <c r="A4" s="142" t="s">
        <v>43</v>
      </c>
      <c r="B4" s="143"/>
      <c r="C4" s="144"/>
      <c r="D4" s="145">
        <f>SUM(B4+C4)</f>
        <v>0</v>
      </c>
      <c r="E4" s="144"/>
      <c r="F4" s="146">
        <f>SUM(D4+E4)</f>
        <v>0</v>
      </c>
      <c r="G4" s="147"/>
      <c r="H4" s="146" t="e">
        <f>SUM(B4/G4)</f>
        <v>#DIV/0!</v>
      </c>
      <c r="I4" s="146" t="e">
        <f>SUM(C4/G4)</f>
        <v>#DIV/0!</v>
      </c>
      <c r="J4" s="148" t="e">
        <f>SUM(C4/B4)</f>
        <v>#DIV/0!</v>
      </c>
      <c r="K4" s="147"/>
    </row>
    <row r="5" spans="1:11" ht="19" thickBot="1" x14ac:dyDescent="0.25">
      <c r="A5" s="149" t="s">
        <v>7</v>
      </c>
      <c r="B5" s="150"/>
      <c r="C5" s="151"/>
      <c r="D5" s="152">
        <f>SUM(B5+C5)</f>
        <v>0</v>
      </c>
      <c r="E5" s="151"/>
      <c r="F5" s="153">
        <f>SUM(D5+E5)</f>
        <v>0</v>
      </c>
      <c r="G5" s="154"/>
      <c r="H5" s="153" t="e">
        <f>SUM(B5/G5)</f>
        <v>#DIV/0!</v>
      </c>
      <c r="I5" s="155" t="e">
        <f>SUM(C5/G5)</f>
        <v>#DIV/0!</v>
      </c>
      <c r="J5" s="156" t="e">
        <f>SUM(C5/B5)</f>
        <v>#DIV/0!</v>
      </c>
      <c r="K5" s="154"/>
    </row>
    <row r="6" spans="1:11" ht="50.25" customHeight="1" thickBot="1" x14ac:dyDescent="0.25">
      <c r="A6" s="157" t="s">
        <v>8</v>
      </c>
      <c r="B6" s="158" t="s">
        <v>0</v>
      </c>
      <c r="C6" s="159" t="s">
        <v>1</v>
      </c>
      <c r="D6" s="160" t="s">
        <v>18</v>
      </c>
      <c r="E6" s="160" t="s">
        <v>19</v>
      </c>
      <c r="F6" s="161" t="s">
        <v>10</v>
      </c>
      <c r="G6" s="161" t="s">
        <v>2</v>
      </c>
      <c r="H6" s="161" t="s">
        <v>16</v>
      </c>
      <c r="I6" s="161" t="s">
        <v>17</v>
      </c>
      <c r="J6" s="161" t="s">
        <v>3</v>
      </c>
      <c r="K6" s="161" t="s">
        <v>52</v>
      </c>
    </row>
    <row r="7" spans="1:11" ht="21.75" customHeight="1" x14ac:dyDescent="0.2">
      <c r="A7" s="162" t="s">
        <v>11</v>
      </c>
      <c r="B7" s="163"/>
      <c r="C7" s="163"/>
      <c r="D7" s="164">
        <f t="shared" ref="D7:D18" si="0">SUM(B7+C7)</f>
        <v>0</v>
      </c>
      <c r="E7" s="163"/>
      <c r="F7" s="165">
        <f t="shared" ref="F7:F19" si="1">SUM(D7+E7)</f>
        <v>0</v>
      </c>
      <c r="G7" s="166"/>
      <c r="H7" s="165" t="e">
        <f t="shared" ref="H7:H20" si="2">SUM(B7/G7)</f>
        <v>#DIV/0!</v>
      </c>
      <c r="I7" s="165" t="e">
        <f>SUM(C7/G7)</f>
        <v>#DIV/0!</v>
      </c>
      <c r="J7" s="167" t="e">
        <f t="shared" ref="J7:J20" si="3">SUM(C7/B7)</f>
        <v>#DIV/0!</v>
      </c>
      <c r="K7" s="166"/>
    </row>
    <row r="8" spans="1:11" ht="21.75" customHeight="1" x14ac:dyDescent="0.2">
      <c r="A8" s="168" t="s">
        <v>12</v>
      </c>
      <c r="B8" s="169"/>
      <c r="C8" s="169"/>
      <c r="D8" s="170">
        <f t="shared" si="0"/>
        <v>0</v>
      </c>
      <c r="E8" s="171"/>
      <c r="F8" s="172">
        <f t="shared" si="1"/>
        <v>0</v>
      </c>
      <c r="G8" s="173"/>
      <c r="H8" s="172" t="e">
        <f t="shared" si="2"/>
        <v>#DIV/0!</v>
      </c>
      <c r="I8" s="172" t="e">
        <f t="shared" ref="I8:I18" si="4">SUM(C8/G8)</f>
        <v>#DIV/0!</v>
      </c>
      <c r="J8" s="174" t="e">
        <f t="shared" si="3"/>
        <v>#DIV/0!</v>
      </c>
      <c r="K8" s="173"/>
    </row>
    <row r="9" spans="1:11" ht="21.75" customHeight="1" x14ac:dyDescent="0.2">
      <c r="A9" s="168" t="s">
        <v>9</v>
      </c>
      <c r="B9" s="169"/>
      <c r="C9" s="169"/>
      <c r="D9" s="170">
        <f t="shared" si="0"/>
        <v>0</v>
      </c>
      <c r="E9" s="171"/>
      <c r="F9" s="172">
        <f t="shared" si="1"/>
        <v>0</v>
      </c>
      <c r="G9" s="173"/>
      <c r="H9" s="172" t="e">
        <f t="shared" si="2"/>
        <v>#DIV/0!</v>
      </c>
      <c r="I9" s="172" t="e">
        <f t="shared" si="4"/>
        <v>#DIV/0!</v>
      </c>
      <c r="J9" s="174" t="e">
        <f t="shared" si="3"/>
        <v>#DIV/0!</v>
      </c>
      <c r="K9" s="173"/>
    </row>
    <row r="10" spans="1:11" ht="21.75" customHeight="1" x14ac:dyDescent="0.2">
      <c r="A10" s="168" t="s">
        <v>33</v>
      </c>
      <c r="B10" s="169"/>
      <c r="C10" s="169"/>
      <c r="D10" s="170">
        <f t="shared" si="0"/>
        <v>0</v>
      </c>
      <c r="E10" s="169"/>
      <c r="F10" s="172">
        <f t="shared" si="1"/>
        <v>0</v>
      </c>
      <c r="G10" s="173"/>
      <c r="H10" s="172" t="e">
        <f t="shared" si="2"/>
        <v>#DIV/0!</v>
      </c>
      <c r="I10" s="172" t="e">
        <f t="shared" si="4"/>
        <v>#DIV/0!</v>
      </c>
      <c r="J10" s="174" t="e">
        <f t="shared" si="3"/>
        <v>#DIV/0!</v>
      </c>
      <c r="K10" s="173"/>
    </row>
    <row r="11" spans="1:11" ht="21.75" customHeight="1" x14ac:dyDescent="0.2">
      <c r="A11" s="168" t="s">
        <v>34</v>
      </c>
      <c r="B11" s="169"/>
      <c r="C11" s="169"/>
      <c r="D11" s="170">
        <f t="shared" si="0"/>
        <v>0</v>
      </c>
      <c r="E11" s="171"/>
      <c r="F11" s="172">
        <f t="shared" si="1"/>
        <v>0</v>
      </c>
      <c r="G11" s="173"/>
      <c r="H11" s="172" t="e">
        <f t="shared" si="2"/>
        <v>#DIV/0!</v>
      </c>
      <c r="I11" s="172" t="e">
        <f t="shared" si="4"/>
        <v>#DIV/0!</v>
      </c>
      <c r="J11" s="174" t="e">
        <f t="shared" si="3"/>
        <v>#DIV/0!</v>
      </c>
      <c r="K11" s="173"/>
    </row>
    <row r="12" spans="1:11" ht="21.75" customHeight="1" x14ac:dyDescent="0.2">
      <c r="A12" s="168" t="s">
        <v>35</v>
      </c>
      <c r="B12" s="169"/>
      <c r="C12" s="169"/>
      <c r="D12" s="170">
        <f t="shared" si="0"/>
        <v>0</v>
      </c>
      <c r="E12" s="171"/>
      <c r="F12" s="172">
        <f t="shared" si="1"/>
        <v>0</v>
      </c>
      <c r="G12" s="173"/>
      <c r="H12" s="172" t="e">
        <f t="shared" si="2"/>
        <v>#DIV/0!</v>
      </c>
      <c r="I12" s="172" t="e">
        <f t="shared" si="4"/>
        <v>#DIV/0!</v>
      </c>
      <c r="J12" s="174" t="e">
        <f t="shared" si="3"/>
        <v>#DIV/0!</v>
      </c>
      <c r="K12" s="173"/>
    </row>
    <row r="13" spans="1:11" ht="21.75" customHeight="1" x14ac:dyDescent="0.2">
      <c r="A13" s="168" t="s">
        <v>36</v>
      </c>
      <c r="B13" s="169"/>
      <c r="C13" s="169"/>
      <c r="D13" s="170">
        <f t="shared" si="0"/>
        <v>0</v>
      </c>
      <c r="E13" s="169"/>
      <c r="F13" s="172">
        <f t="shared" si="1"/>
        <v>0</v>
      </c>
      <c r="G13" s="173"/>
      <c r="H13" s="172" t="e">
        <f t="shared" si="2"/>
        <v>#DIV/0!</v>
      </c>
      <c r="I13" s="172" t="e">
        <f t="shared" si="4"/>
        <v>#DIV/0!</v>
      </c>
      <c r="J13" s="174" t="e">
        <f t="shared" si="3"/>
        <v>#DIV/0!</v>
      </c>
      <c r="K13" s="173"/>
    </row>
    <row r="14" spans="1:11" ht="21.75" customHeight="1" x14ac:dyDescent="0.2">
      <c r="A14" s="168" t="s">
        <v>37</v>
      </c>
      <c r="B14" s="169"/>
      <c r="C14" s="169"/>
      <c r="D14" s="170">
        <f t="shared" si="0"/>
        <v>0</v>
      </c>
      <c r="E14" s="171"/>
      <c r="F14" s="172">
        <f t="shared" si="1"/>
        <v>0</v>
      </c>
      <c r="G14" s="173"/>
      <c r="H14" s="172" t="e">
        <f t="shared" si="2"/>
        <v>#DIV/0!</v>
      </c>
      <c r="I14" s="172" t="e">
        <f t="shared" si="4"/>
        <v>#DIV/0!</v>
      </c>
      <c r="J14" s="174" t="e">
        <f t="shared" si="3"/>
        <v>#DIV/0!</v>
      </c>
      <c r="K14" s="173"/>
    </row>
    <row r="15" spans="1:11" ht="21.75" customHeight="1" x14ac:dyDescent="0.2">
      <c r="A15" s="168" t="s">
        <v>38</v>
      </c>
      <c r="B15" s="169"/>
      <c r="C15" s="169"/>
      <c r="D15" s="170">
        <f t="shared" si="0"/>
        <v>0</v>
      </c>
      <c r="E15" s="171"/>
      <c r="F15" s="172">
        <f t="shared" si="1"/>
        <v>0</v>
      </c>
      <c r="G15" s="173"/>
      <c r="H15" s="172" t="e">
        <f t="shared" si="2"/>
        <v>#DIV/0!</v>
      </c>
      <c r="I15" s="172" t="e">
        <f t="shared" si="4"/>
        <v>#DIV/0!</v>
      </c>
      <c r="J15" s="174" t="e">
        <f t="shared" si="3"/>
        <v>#DIV/0!</v>
      </c>
      <c r="K15" s="173"/>
    </row>
    <row r="16" spans="1:11" ht="21.75" customHeight="1" x14ac:dyDescent="0.2">
      <c r="A16" s="168" t="s">
        <v>39</v>
      </c>
      <c r="B16" s="169"/>
      <c r="C16" s="169"/>
      <c r="D16" s="170">
        <f t="shared" si="0"/>
        <v>0</v>
      </c>
      <c r="E16" s="169"/>
      <c r="F16" s="172">
        <f t="shared" si="1"/>
        <v>0</v>
      </c>
      <c r="G16" s="173"/>
      <c r="H16" s="172" t="e">
        <f t="shared" si="2"/>
        <v>#DIV/0!</v>
      </c>
      <c r="I16" s="172" t="e">
        <f t="shared" si="4"/>
        <v>#DIV/0!</v>
      </c>
      <c r="J16" s="174" t="e">
        <f t="shared" si="3"/>
        <v>#DIV/0!</v>
      </c>
      <c r="K16" s="173"/>
    </row>
    <row r="17" spans="1:11" ht="21.75" customHeight="1" x14ac:dyDescent="0.2">
      <c r="A17" s="168" t="s">
        <v>40</v>
      </c>
      <c r="B17" s="169"/>
      <c r="C17" s="169"/>
      <c r="D17" s="170">
        <f t="shared" si="0"/>
        <v>0</v>
      </c>
      <c r="E17" s="171"/>
      <c r="F17" s="172">
        <f t="shared" si="1"/>
        <v>0</v>
      </c>
      <c r="G17" s="173"/>
      <c r="H17" s="172" t="e">
        <f t="shared" si="2"/>
        <v>#DIV/0!</v>
      </c>
      <c r="I17" s="172" t="e">
        <f t="shared" si="4"/>
        <v>#DIV/0!</v>
      </c>
      <c r="J17" s="174" t="e">
        <f t="shared" si="3"/>
        <v>#DIV/0!</v>
      </c>
      <c r="K17" s="173"/>
    </row>
    <row r="18" spans="1:11" ht="21.75" customHeight="1" thickBot="1" x14ac:dyDescent="0.25">
      <c r="A18" s="175" t="s">
        <v>41</v>
      </c>
      <c r="B18" s="176"/>
      <c r="C18" s="176"/>
      <c r="D18" s="177">
        <f t="shared" si="0"/>
        <v>0</v>
      </c>
      <c r="E18" s="178"/>
      <c r="F18" s="179">
        <f t="shared" si="1"/>
        <v>0</v>
      </c>
      <c r="G18" s="180"/>
      <c r="H18" s="179" t="e">
        <f t="shared" si="2"/>
        <v>#DIV/0!</v>
      </c>
      <c r="I18" s="179" t="e">
        <f t="shared" si="4"/>
        <v>#DIV/0!</v>
      </c>
      <c r="J18" s="181" t="e">
        <f t="shared" si="3"/>
        <v>#DIV/0!</v>
      </c>
      <c r="K18" s="180"/>
    </row>
    <row r="19" spans="1:11" ht="20" customHeight="1" thickBot="1" x14ac:dyDescent="0.25">
      <c r="A19" s="139" t="s">
        <v>4</v>
      </c>
      <c r="B19" s="182">
        <f>SUM(B7:B18)</f>
        <v>0</v>
      </c>
      <c r="C19" s="182">
        <f>SUM(C7:C18)</f>
        <v>0</v>
      </c>
      <c r="D19" s="182">
        <f>SUM(D7:D18)</f>
        <v>0</v>
      </c>
      <c r="E19" s="182">
        <f>SUM(E7:E18)</f>
        <v>0</v>
      </c>
      <c r="F19" s="183">
        <f t="shared" si="1"/>
        <v>0</v>
      </c>
      <c r="G19" s="184">
        <f>SUM(G7:G18)</f>
        <v>0</v>
      </c>
      <c r="H19" s="185" t="e">
        <f t="shared" si="2"/>
        <v>#DIV/0!</v>
      </c>
      <c r="I19" s="186" t="e">
        <f>SUM(C19/G19)</f>
        <v>#DIV/0!</v>
      </c>
      <c r="J19" s="187" t="e">
        <f t="shared" si="3"/>
        <v>#DIV/0!</v>
      </c>
      <c r="K19" s="184">
        <f>SUM(K7:K18)</f>
        <v>0</v>
      </c>
    </row>
    <row r="20" spans="1:11" ht="20" customHeight="1" thickBot="1" x14ac:dyDescent="0.25">
      <c r="A20" s="188" t="s">
        <v>42</v>
      </c>
      <c r="B20" s="189" t="e">
        <f t="shared" ref="B20:G20" si="5">AVERAGE(B7:B18)</f>
        <v>#DIV/0!</v>
      </c>
      <c r="C20" s="189" t="e">
        <f t="shared" si="5"/>
        <v>#DIV/0!</v>
      </c>
      <c r="D20" s="189">
        <f t="shared" si="5"/>
        <v>0</v>
      </c>
      <c r="E20" s="189" t="e">
        <f t="shared" si="5"/>
        <v>#DIV/0!</v>
      </c>
      <c r="F20" s="189">
        <f t="shared" si="5"/>
        <v>0</v>
      </c>
      <c r="G20" s="190" t="e">
        <f t="shared" si="5"/>
        <v>#DIV/0!</v>
      </c>
      <c r="H20" s="191" t="e">
        <f t="shared" si="2"/>
        <v>#DIV/0!</v>
      </c>
      <c r="I20" s="192" t="e">
        <f>SUM(C20/G20)</f>
        <v>#DIV/0!</v>
      </c>
      <c r="J20" s="193" t="e">
        <f t="shared" si="3"/>
        <v>#DIV/0!</v>
      </c>
      <c r="K20" s="190" t="e">
        <f>AVERAGE(K7:K18)</f>
        <v>#DIV/0!</v>
      </c>
    </row>
    <row r="21" spans="1:11" x14ac:dyDescent="0.2">
      <c r="G21" s="194"/>
    </row>
    <row r="24" spans="1:11" ht="17" thickBot="1" x14ac:dyDescent="0.25"/>
    <row r="25" spans="1:11" ht="19" thickBot="1" x14ac:dyDescent="0.25">
      <c r="A25" s="139" t="s">
        <v>20</v>
      </c>
      <c r="B25" s="140">
        <v>2023</v>
      </c>
      <c r="C25" s="141"/>
      <c r="D25" s="141"/>
      <c r="E25" s="141"/>
      <c r="F25" s="4"/>
      <c r="G25" s="4"/>
      <c r="H25" s="2"/>
      <c r="I25" s="2"/>
      <c r="J25" s="2"/>
    </row>
    <row r="26" spans="1:11" ht="19" thickBot="1" x14ac:dyDescent="0.25">
      <c r="A26" s="142" t="s">
        <v>43</v>
      </c>
      <c r="B26" s="195"/>
      <c r="C26" s="196"/>
      <c r="D26" s="197">
        <f>SUM(B26+C26)</f>
        <v>0</v>
      </c>
      <c r="E26" s="196"/>
      <c r="F26" s="198">
        <f>SUM(D26+E26)</f>
        <v>0</v>
      </c>
      <c r="G26" s="61"/>
      <c r="H26" s="198" t="e">
        <f>SUM(B26/G26)</f>
        <v>#DIV/0!</v>
      </c>
      <c r="I26" s="198" t="e">
        <f>SUM(C26/G26)</f>
        <v>#DIV/0!</v>
      </c>
      <c r="J26" s="199" t="e">
        <f>SUM(C26/B26)</f>
        <v>#DIV/0!</v>
      </c>
      <c r="K26" s="61"/>
    </row>
    <row r="27" spans="1:11" ht="19" thickBot="1" x14ac:dyDescent="0.25">
      <c r="A27" s="149" t="s">
        <v>7</v>
      </c>
      <c r="B27" s="150"/>
      <c r="C27" s="151"/>
      <c r="D27" s="152">
        <f>SUM(B27+C27)</f>
        <v>0</v>
      </c>
      <c r="E27" s="151"/>
      <c r="F27" s="153">
        <f>SUM(D27+E27)</f>
        <v>0</v>
      </c>
      <c r="G27" s="154"/>
      <c r="H27" s="153" t="e">
        <f>SUM(B27/G27)</f>
        <v>#DIV/0!</v>
      </c>
      <c r="I27" s="155" t="e">
        <f>SUM(C27/G27)</f>
        <v>#DIV/0!</v>
      </c>
      <c r="J27" s="156" t="e">
        <f>SUM(C27/B27)</f>
        <v>#DIV/0!</v>
      </c>
      <c r="K27" s="154"/>
    </row>
    <row r="28" spans="1:11" ht="39" thickBot="1" x14ac:dyDescent="0.25">
      <c r="A28" s="157" t="s">
        <v>8</v>
      </c>
      <c r="B28" s="158" t="s">
        <v>0</v>
      </c>
      <c r="C28" s="159" t="s">
        <v>1</v>
      </c>
      <c r="D28" s="160" t="s">
        <v>18</v>
      </c>
      <c r="E28" s="160" t="s">
        <v>19</v>
      </c>
      <c r="F28" s="161" t="s">
        <v>10</v>
      </c>
      <c r="G28" s="161" t="s">
        <v>2</v>
      </c>
      <c r="H28" s="161" t="s">
        <v>16</v>
      </c>
      <c r="I28" s="161" t="s">
        <v>17</v>
      </c>
      <c r="J28" s="161" t="s">
        <v>3</v>
      </c>
      <c r="K28" s="161" t="s">
        <v>52</v>
      </c>
    </row>
    <row r="29" spans="1:11" ht="21.75" customHeight="1" x14ac:dyDescent="0.2">
      <c r="A29" s="162" t="s">
        <v>11</v>
      </c>
      <c r="B29" s="163"/>
      <c r="C29" s="163"/>
      <c r="D29" s="164">
        <f t="shared" ref="D29:D40" si="6">SUM(B29+C29)</f>
        <v>0</v>
      </c>
      <c r="E29" s="163"/>
      <c r="F29" s="165">
        <f t="shared" ref="F29:F41" si="7">SUM(D29+E29)</f>
        <v>0</v>
      </c>
      <c r="G29" s="166"/>
      <c r="H29" s="165" t="e">
        <f t="shared" ref="H29:H42" si="8">SUM(B29/G29)</f>
        <v>#DIV/0!</v>
      </c>
      <c r="I29" s="165" t="e">
        <f>SUM(C29/G29)</f>
        <v>#DIV/0!</v>
      </c>
      <c r="J29" s="167" t="e">
        <f t="shared" ref="J29:J42" si="9">SUM(C29/B29)</f>
        <v>#DIV/0!</v>
      </c>
      <c r="K29" s="166"/>
    </row>
    <row r="30" spans="1:11" ht="21.75" customHeight="1" x14ac:dyDescent="0.2">
      <c r="A30" s="168" t="s">
        <v>12</v>
      </c>
      <c r="B30" s="169"/>
      <c r="C30" s="169"/>
      <c r="D30" s="170">
        <f t="shared" si="6"/>
        <v>0</v>
      </c>
      <c r="E30" s="171"/>
      <c r="F30" s="172">
        <f t="shared" si="7"/>
        <v>0</v>
      </c>
      <c r="G30" s="173"/>
      <c r="H30" s="172" t="e">
        <f t="shared" si="8"/>
        <v>#DIV/0!</v>
      </c>
      <c r="I30" s="172" t="e">
        <f t="shared" ref="I30:I40" si="10">SUM(C30/G30)</f>
        <v>#DIV/0!</v>
      </c>
      <c r="J30" s="174" t="e">
        <f t="shared" si="9"/>
        <v>#DIV/0!</v>
      </c>
      <c r="K30" s="173"/>
    </row>
    <row r="31" spans="1:11" ht="21.75" customHeight="1" x14ac:dyDescent="0.2">
      <c r="A31" s="168" t="s">
        <v>9</v>
      </c>
      <c r="B31" s="169"/>
      <c r="C31" s="169"/>
      <c r="D31" s="170">
        <f t="shared" si="6"/>
        <v>0</v>
      </c>
      <c r="E31" s="171"/>
      <c r="F31" s="172">
        <f t="shared" si="7"/>
        <v>0</v>
      </c>
      <c r="G31" s="173"/>
      <c r="H31" s="172" t="e">
        <f t="shared" si="8"/>
        <v>#DIV/0!</v>
      </c>
      <c r="I31" s="172" t="e">
        <f t="shared" si="10"/>
        <v>#DIV/0!</v>
      </c>
      <c r="J31" s="174" t="e">
        <f t="shared" si="9"/>
        <v>#DIV/0!</v>
      </c>
      <c r="K31" s="173"/>
    </row>
    <row r="32" spans="1:11" ht="21.75" customHeight="1" x14ac:dyDescent="0.2">
      <c r="A32" s="168" t="s">
        <v>33</v>
      </c>
      <c r="B32" s="169"/>
      <c r="C32" s="169"/>
      <c r="D32" s="170">
        <f t="shared" si="6"/>
        <v>0</v>
      </c>
      <c r="E32" s="169"/>
      <c r="F32" s="172">
        <f t="shared" si="7"/>
        <v>0</v>
      </c>
      <c r="G32" s="173"/>
      <c r="H32" s="172" t="e">
        <f t="shared" si="8"/>
        <v>#DIV/0!</v>
      </c>
      <c r="I32" s="172" t="e">
        <f t="shared" si="10"/>
        <v>#DIV/0!</v>
      </c>
      <c r="J32" s="174" t="e">
        <f t="shared" si="9"/>
        <v>#DIV/0!</v>
      </c>
      <c r="K32" s="173"/>
    </row>
    <row r="33" spans="1:11" ht="21.75" customHeight="1" x14ac:dyDescent="0.2">
      <c r="A33" s="168" t="s">
        <v>34</v>
      </c>
      <c r="B33" s="169"/>
      <c r="C33" s="169"/>
      <c r="D33" s="170">
        <f t="shared" si="6"/>
        <v>0</v>
      </c>
      <c r="E33" s="171"/>
      <c r="F33" s="172">
        <f t="shared" si="7"/>
        <v>0</v>
      </c>
      <c r="G33" s="173"/>
      <c r="H33" s="172" t="e">
        <f t="shared" si="8"/>
        <v>#DIV/0!</v>
      </c>
      <c r="I33" s="172" t="e">
        <f t="shared" si="10"/>
        <v>#DIV/0!</v>
      </c>
      <c r="J33" s="174" t="e">
        <f t="shared" si="9"/>
        <v>#DIV/0!</v>
      </c>
      <c r="K33" s="173"/>
    </row>
    <row r="34" spans="1:11" ht="21.75" customHeight="1" x14ac:dyDescent="0.2">
      <c r="A34" s="168" t="s">
        <v>35</v>
      </c>
      <c r="B34" s="169"/>
      <c r="C34" s="169"/>
      <c r="D34" s="170">
        <f t="shared" si="6"/>
        <v>0</v>
      </c>
      <c r="E34" s="171"/>
      <c r="F34" s="172">
        <f t="shared" si="7"/>
        <v>0</v>
      </c>
      <c r="G34" s="173"/>
      <c r="H34" s="172" t="e">
        <f t="shared" si="8"/>
        <v>#DIV/0!</v>
      </c>
      <c r="I34" s="172" t="e">
        <f t="shared" si="10"/>
        <v>#DIV/0!</v>
      </c>
      <c r="J34" s="174" t="e">
        <f t="shared" si="9"/>
        <v>#DIV/0!</v>
      </c>
      <c r="K34" s="173"/>
    </row>
    <row r="35" spans="1:11" ht="21.75" customHeight="1" x14ac:dyDescent="0.2">
      <c r="A35" s="168" t="s">
        <v>36</v>
      </c>
      <c r="B35" s="169"/>
      <c r="C35" s="169"/>
      <c r="D35" s="170">
        <f t="shared" si="6"/>
        <v>0</v>
      </c>
      <c r="E35" s="169"/>
      <c r="F35" s="172">
        <f t="shared" si="7"/>
        <v>0</v>
      </c>
      <c r="G35" s="173"/>
      <c r="H35" s="172" t="e">
        <f t="shared" si="8"/>
        <v>#DIV/0!</v>
      </c>
      <c r="I35" s="172" t="e">
        <f t="shared" si="10"/>
        <v>#DIV/0!</v>
      </c>
      <c r="J35" s="174" t="e">
        <f t="shared" si="9"/>
        <v>#DIV/0!</v>
      </c>
      <c r="K35" s="173"/>
    </row>
    <row r="36" spans="1:11" ht="21.75" customHeight="1" x14ac:dyDescent="0.2">
      <c r="A36" s="168" t="s">
        <v>37</v>
      </c>
      <c r="B36" s="169"/>
      <c r="C36" s="169"/>
      <c r="D36" s="170">
        <f t="shared" si="6"/>
        <v>0</v>
      </c>
      <c r="E36" s="171"/>
      <c r="F36" s="172">
        <f t="shared" si="7"/>
        <v>0</v>
      </c>
      <c r="G36" s="173"/>
      <c r="H36" s="172" t="e">
        <f t="shared" si="8"/>
        <v>#DIV/0!</v>
      </c>
      <c r="I36" s="172" t="e">
        <f t="shared" si="10"/>
        <v>#DIV/0!</v>
      </c>
      <c r="J36" s="174" t="e">
        <f t="shared" si="9"/>
        <v>#DIV/0!</v>
      </c>
      <c r="K36" s="173"/>
    </row>
    <row r="37" spans="1:11" ht="21.75" customHeight="1" x14ac:dyDescent="0.2">
      <c r="A37" s="168" t="s">
        <v>38</v>
      </c>
      <c r="B37" s="169"/>
      <c r="C37" s="169"/>
      <c r="D37" s="170">
        <f t="shared" si="6"/>
        <v>0</v>
      </c>
      <c r="E37" s="171"/>
      <c r="F37" s="172">
        <f t="shared" si="7"/>
        <v>0</v>
      </c>
      <c r="G37" s="173"/>
      <c r="H37" s="172" t="e">
        <f t="shared" si="8"/>
        <v>#DIV/0!</v>
      </c>
      <c r="I37" s="172" t="e">
        <f t="shared" si="10"/>
        <v>#DIV/0!</v>
      </c>
      <c r="J37" s="174" t="e">
        <f t="shared" si="9"/>
        <v>#DIV/0!</v>
      </c>
      <c r="K37" s="173"/>
    </row>
    <row r="38" spans="1:11" ht="21.75" customHeight="1" x14ac:dyDescent="0.2">
      <c r="A38" s="168" t="s">
        <v>39</v>
      </c>
      <c r="B38" s="169"/>
      <c r="C38" s="169"/>
      <c r="D38" s="170">
        <f t="shared" si="6"/>
        <v>0</v>
      </c>
      <c r="E38" s="169"/>
      <c r="F38" s="172">
        <f t="shared" si="7"/>
        <v>0</v>
      </c>
      <c r="G38" s="173"/>
      <c r="H38" s="172" t="e">
        <f t="shared" si="8"/>
        <v>#DIV/0!</v>
      </c>
      <c r="I38" s="172" t="e">
        <f t="shared" si="10"/>
        <v>#DIV/0!</v>
      </c>
      <c r="J38" s="174" t="e">
        <f t="shared" si="9"/>
        <v>#DIV/0!</v>
      </c>
      <c r="K38" s="173"/>
    </row>
    <row r="39" spans="1:11" ht="21.75" customHeight="1" x14ac:dyDescent="0.2">
      <c r="A39" s="168" t="s">
        <v>40</v>
      </c>
      <c r="B39" s="169"/>
      <c r="C39" s="169"/>
      <c r="D39" s="170">
        <f t="shared" si="6"/>
        <v>0</v>
      </c>
      <c r="E39" s="171"/>
      <c r="F39" s="172">
        <f t="shared" si="7"/>
        <v>0</v>
      </c>
      <c r="G39" s="173"/>
      <c r="H39" s="172" t="e">
        <f t="shared" si="8"/>
        <v>#DIV/0!</v>
      </c>
      <c r="I39" s="172" t="e">
        <f t="shared" si="10"/>
        <v>#DIV/0!</v>
      </c>
      <c r="J39" s="174" t="e">
        <f t="shared" si="9"/>
        <v>#DIV/0!</v>
      </c>
      <c r="K39" s="173"/>
    </row>
    <row r="40" spans="1:11" ht="21.75" customHeight="1" thickBot="1" x14ac:dyDescent="0.25">
      <c r="A40" s="175" t="s">
        <v>41</v>
      </c>
      <c r="B40" s="176"/>
      <c r="C40" s="176"/>
      <c r="D40" s="177">
        <f t="shared" si="6"/>
        <v>0</v>
      </c>
      <c r="E40" s="178"/>
      <c r="F40" s="179">
        <f t="shared" si="7"/>
        <v>0</v>
      </c>
      <c r="G40" s="180"/>
      <c r="H40" s="179" t="e">
        <f t="shared" si="8"/>
        <v>#DIV/0!</v>
      </c>
      <c r="I40" s="179" t="e">
        <f t="shared" si="10"/>
        <v>#DIV/0!</v>
      </c>
      <c r="J40" s="181" t="e">
        <f t="shared" si="9"/>
        <v>#DIV/0!</v>
      </c>
      <c r="K40" s="180"/>
    </row>
    <row r="41" spans="1:11" ht="19" thickBot="1" x14ac:dyDescent="0.25">
      <c r="A41" s="139" t="s">
        <v>4</v>
      </c>
      <c r="B41" s="200">
        <f>SUM(B29:B40)</f>
        <v>0</v>
      </c>
      <c r="C41" s="200">
        <f>SUM(C29:C40)</f>
        <v>0</v>
      </c>
      <c r="D41" s="200">
        <f>SUM(D29:D40)</f>
        <v>0</v>
      </c>
      <c r="E41" s="200">
        <f>SUM(E29:E40)</f>
        <v>0</v>
      </c>
      <c r="F41" s="201">
        <f t="shared" si="7"/>
        <v>0</v>
      </c>
      <c r="G41" s="202">
        <f>SUM(G29:G40)</f>
        <v>0</v>
      </c>
      <c r="H41" s="203" t="e">
        <f t="shared" si="8"/>
        <v>#DIV/0!</v>
      </c>
      <c r="I41" s="204" t="e">
        <f>SUM(C41/G41)</f>
        <v>#DIV/0!</v>
      </c>
      <c r="J41" s="205" t="e">
        <f t="shared" si="9"/>
        <v>#DIV/0!</v>
      </c>
      <c r="K41" s="202">
        <f>SUM(K29:K40)</f>
        <v>0</v>
      </c>
    </row>
    <row r="42" spans="1:11" ht="20" thickBot="1" x14ac:dyDescent="0.25">
      <c r="A42" s="188" t="s">
        <v>42</v>
      </c>
      <c r="B42" s="189" t="e">
        <f t="shared" ref="B42:G42" si="11">AVERAGE(B29:B40)</f>
        <v>#DIV/0!</v>
      </c>
      <c r="C42" s="189" t="e">
        <f t="shared" si="11"/>
        <v>#DIV/0!</v>
      </c>
      <c r="D42" s="189">
        <f t="shared" si="11"/>
        <v>0</v>
      </c>
      <c r="E42" s="189" t="e">
        <f t="shared" si="11"/>
        <v>#DIV/0!</v>
      </c>
      <c r="F42" s="189">
        <f t="shared" si="11"/>
        <v>0</v>
      </c>
      <c r="G42" s="190" t="e">
        <f t="shared" si="11"/>
        <v>#DIV/0!</v>
      </c>
      <c r="H42" s="191" t="e">
        <f t="shared" si="8"/>
        <v>#DIV/0!</v>
      </c>
      <c r="I42" s="192" t="e">
        <f>SUM(C42/G42)</f>
        <v>#DIV/0!</v>
      </c>
      <c r="J42" s="193" t="e">
        <f t="shared" si="9"/>
        <v>#DIV/0!</v>
      </c>
      <c r="K42" s="190" t="e">
        <f>AVERAGE(K29:K40)</f>
        <v>#DIV/0!</v>
      </c>
    </row>
    <row r="44" spans="1:11" ht="17" thickBot="1" x14ac:dyDescent="0.25"/>
    <row r="45" spans="1:11" ht="19" thickBot="1" x14ac:dyDescent="0.25">
      <c r="A45" s="206" t="s">
        <v>20</v>
      </c>
      <c r="B45" s="207"/>
      <c r="C45" s="208"/>
      <c r="D45" s="134"/>
      <c r="E45" s="134"/>
      <c r="F45" s="209"/>
      <c r="G45" s="209"/>
      <c r="H45" s="210"/>
      <c r="I45" s="210"/>
      <c r="J45" s="210"/>
    </row>
    <row r="46" spans="1:11" ht="19" thickBot="1" x14ac:dyDescent="0.25">
      <c r="A46" s="211" t="s">
        <v>43</v>
      </c>
      <c r="B46" s="129"/>
      <c r="C46" s="212"/>
      <c r="D46" s="213">
        <f>SUM(B46+C46)</f>
        <v>0</v>
      </c>
      <c r="E46" s="212"/>
      <c r="F46" s="129">
        <f>SUM(D46+E46)</f>
        <v>0</v>
      </c>
      <c r="G46" s="214"/>
      <c r="H46" s="129">
        <f>IFERROR(SUM(B46/G46),0)</f>
        <v>0</v>
      </c>
      <c r="I46" s="129">
        <f>IFERROR(SUM(C46/G46),0)</f>
        <v>0</v>
      </c>
      <c r="J46" s="130">
        <f>IFERROR(SUM(C46/B46),0)</f>
        <v>0</v>
      </c>
      <c r="K46" s="61"/>
    </row>
    <row r="47" spans="1:11" ht="19" thickBot="1" x14ac:dyDescent="0.25">
      <c r="A47" s="211" t="s">
        <v>7</v>
      </c>
      <c r="B47" s="129"/>
      <c r="C47" s="212"/>
      <c r="D47" s="213">
        <f>SUM(B47+C47)</f>
        <v>0</v>
      </c>
      <c r="E47" s="212"/>
      <c r="F47" s="129">
        <f>SUM(D47+E47)</f>
        <v>0</v>
      </c>
      <c r="G47" s="214"/>
      <c r="H47" s="129">
        <f>IFERROR(SUM(B47/G47),0)</f>
        <v>0</v>
      </c>
      <c r="I47" s="129">
        <f>IFERROR(SUM(C47/G47),0)</f>
        <v>0</v>
      </c>
      <c r="J47" s="130">
        <f>IFERROR(SUM(C47/B47),0)</f>
        <v>0</v>
      </c>
      <c r="K47" s="154"/>
    </row>
    <row r="48" spans="1:11" ht="39" thickBot="1" x14ac:dyDescent="0.25">
      <c r="A48" s="211" t="s">
        <v>8</v>
      </c>
      <c r="B48" s="215" t="s">
        <v>0</v>
      </c>
      <c r="C48" s="215" t="s">
        <v>1</v>
      </c>
      <c r="D48" s="215" t="s">
        <v>18</v>
      </c>
      <c r="E48" s="215" t="s">
        <v>19</v>
      </c>
      <c r="F48" s="215" t="s">
        <v>10</v>
      </c>
      <c r="G48" s="215" t="s">
        <v>2</v>
      </c>
      <c r="H48" s="215" t="s">
        <v>16</v>
      </c>
      <c r="I48" s="215" t="s">
        <v>17</v>
      </c>
      <c r="J48" s="215" t="s">
        <v>3</v>
      </c>
      <c r="K48" s="161" t="s">
        <v>52</v>
      </c>
    </row>
    <row r="49" spans="1:11" ht="19" thickBot="1" x14ac:dyDescent="0.25">
      <c r="A49" s="216" t="s">
        <v>11</v>
      </c>
      <c r="B49" s="217">
        <f t="shared" ref="B49:J60" si="12">IFERROR((B29/B7)-100%,0)</f>
        <v>0</v>
      </c>
      <c r="C49" s="217">
        <f t="shared" si="12"/>
        <v>0</v>
      </c>
      <c r="D49" s="218">
        <f t="shared" si="12"/>
        <v>0</v>
      </c>
      <c r="E49" s="217">
        <f t="shared" si="12"/>
        <v>0</v>
      </c>
      <c r="F49" s="218">
        <f t="shared" si="12"/>
        <v>0</v>
      </c>
      <c r="G49" s="219">
        <f t="shared" si="12"/>
        <v>0</v>
      </c>
      <c r="H49" s="218">
        <f t="shared" si="12"/>
        <v>0</v>
      </c>
      <c r="I49" s="218">
        <f t="shared" si="12"/>
        <v>0</v>
      </c>
      <c r="J49" s="220">
        <f t="shared" si="12"/>
        <v>0</v>
      </c>
      <c r="K49" s="220">
        <f t="shared" ref="K49" si="13">IFERROR((K29/K7)-100%,0)</f>
        <v>0</v>
      </c>
    </row>
    <row r="50" spans="1:11" ht="19" thickBot="1" x14ac:dyDescent="0.25">
      <c r="A50" s="221" t="s">
        <v>12</v>
      </c>
      <c r="B50" s="217">
        <f t="shared" si="12"/>
        <v>0</v>
      </c>
      <c r="C50" s="217">
        <f t="shared" si="12"/>
        <v>0</v>
      </c>
      <c r="D50" s="218">
        <f t="shared" si="12"/>
        <v>0</v>
      </c>
      <c r="E50" s="217">
        <f t="shared" si="12"/>
        <v>0</v>
      </c>
      <c r="F50" s="218">
        <f t="shared" si="12"/>
        <v>0</v>
      </c>
      <c r="G50" s="219">
        <f t="shared" si="12"/>
        <v>0</v>
      </c>
      <c r="H50" s="218">
        <f t="shared" si="12"/>
        <v>0</v>
      </c>
      <c r="I50" s="218">
        <f t="shared" si="12"/>
        <v>0</v>
      </c>
      <c r="J50" s="220">
        <f t="shared" si="12"/>
        <v>0</v>
      </c>
      <c r="K50" s="220">
        <f t="shared" ref="K50" si="14">IFERROR((K30/K8)-100%,0)</f>
        <v>0</v>
      </c>
    </row>
    <row r="51" spans="1:11" ht="19" thickBot="1" x14ac:dyDescent="0.25">
      <c r="A51" s="221" t="s">
        <v>9</v>
      </c>
      <c r="B51" s="217">
        <f t="shared" si="12"/>
        <v>0</v>
      </c>
      <c r="C51" s="217">
        <f t="shared" si="12"/>
        <v>0</v>
      </c>
      <c r="D51" s="218">
        <f t="shared" si="12"/>
        <v>0</v>
      </c>
      <c r="E51" s="217">
        <f t="shared" si="12"/>
        <v>0</v>
      </c>
      <c r="F51" s="218">
        <f t="shared" si="12"/>
        <v>0</v>
      </c>
      <c r="G51" s="219">
        <f t="shared" si="12"/>
        <v>0</v>
      </c>
      <c r="H51" s="218">
        <f t="shared" si="12"/>
        <v>0</v>
      </c>
      <c r="I51" s="218">
        <f t="shared" si="12"/>
        <v>0</v>
      </c>
      <c r="J51" s="220">
        <f t="shared" si="12"/>
        <v>0</v>
      </c>
      <c r="K51" s="220">
        <f t="shared" ref="K51" si="15">IFERROR((K31/K9)-100%,0)</f>
        <v>0</v>
      </c>
    </row>
    <row r="52" spans="1:11" ht="19" thickBot="1" x14ac:dyDescent="0.25">
      <c r="A52" s="221" t="s">
        <v>33</v>
      </c>
      <c r="B52" s="217">
        <f t="shared" si="12"/>
        <v>0</v>
      </c>
      <c r="C52" s="217">
        <f t="shared" si="12"/>
        <v>0</v>
      </c>
      <c r="D52" s="218">
        <f t="shared" si="12"/>
        <v>0</v>
      </c>
      <c r="E52" s="217">
        <f t="shared" si="12"/>
        <v>0</v>
      </c>
      <c r="F52" s="218">
        <f t="shared" si="12"/>
        <v>0</v>
      </c>
      <c r="G52" s="219">
        <f t="shared" si="12"/>
        <v>0</v>
      </c>
      <c r="H52" s="218">
        <f t="shared" si="12"/>
        <v>0</v>
      </c>
      <c r="I52" s="218">
        <f t="shared" si="12"/>
        <v>0</v>
      </c>
      <c r="J52" s="220">
        <f t="shared" si="12"/>
        <v>0</v>
      </c>
      <c r="K52" s="220">
        <f t="shared" ref="K52" si="16">IFERROR((K32/K10)-100%,0)</f>
        <v>0</v>
      </c>
    </row>
    <row r="53" spans="1:11" ht="19" thickBot="1" x14ac:dyDescent="0.25">
      <c r="A53" s="221" t="s">
        <v>34</v>
      </c>
      <c r="B53" s="217">
        <f t="shared" si="12"/>
        <v>0</v>
      </c>
      <c r="C53" s="217">
        <f t="shared" si="12"/>
        <v>0</v>
      </c>
      <c r="D53" s="218">
        <f t="shared" si="12"/>
        <v>0</v>
      </c>
      <c r="E53" s="217">
        <f t="shared" si="12"/>
        <v>0</v>
      </c>
      <c r="F53" s="218">
        <f t="shared" si="12"/>
        <v>0</v>
      </c>
      <c r="G53" s="219">
        <f t="shared" si="12"/>
        <v>0</v>
      </c>
      <c r="H53" s="218">
        <f t="shared" si="12"/>
        <v>0</v>
      </c>
      <c r="I53" s="218">
        <f t="shared" si="12"/>
        <v>0</v>
      </c>
      <c r="J53" s="220">
        <f t="shared" si="12"/>
        <v>0</v>
      </c>
      <c r="K53" s="220">
        <f t="shared" ref="K53" si="17">IFERROR((K33/K11)-100%,0)</f>
        <v>0</v>
      </c>
    </row>
    <row r="54" spans="1:11" ht="19" thickBot="1" x14ac:dyDescent="0.25">
      <c r="A54" s="221" t="s">
        <v>35</v>
      </c>
      <c r="B54" s="217">
        <f t="shared" si="12"/>
        <v>0</v>
      </c>
      <c r="C54" s="217">
        <f t="shared" si="12"/>
        <v>0</v>
      </c>
      <c r="D54" s="218">
        <f t="shared" si="12"/>
        <v>0</v>
      </c>
      <c r="E54" s="217">
        <f t="shared" si="12"/>
        <v>0</v>
      </c>
      <c r="F54" s="218">
        <f t="shared" si="12"/>
        <v>0</v>
      </c>
      <c r="G54" s="219">
        <f t="shared" si="12"/>
        <v>0</v>
      </c>
      <c r="H54" s="218">
        <f t="shared" si="12"/>
        <v>0</v>
      </c>
      <c r="I54" s="218">
        <f t="shared" si="12"/>
        <v>0</v>
      </c>
      <c r="J54" s="220">
        <f t="shared" si="12"/>
        <v>0</v>
      </c>
      <c r="K54" s="220">
        <f t="shared" ref="K54" si="18">IFERROR((K34/K12)-100%,0)</f>
        <v>0</v>
      </c>
    </row>
    <row r="55" spans="1:11" ht="19" thickBot="1" x14ac:dyDescent="0.25">
      <c r="A55" s="221" t="s">
        <v>36</v>
      </c>
      <c r="B55" s="217">
        <f t="shared" si="12"/>
        <v>0</v>
      </c>
      <c r="C55" s="217">
        <f t="shared" si="12"/>
        <v>0</v>
      </c>
      <c r="D55" s="218">
        <f t="shared" si="12"/>
        <v>0</v>
      </c>
      <c r="E55" s="217">
        <f t="shared" si="12"/>
        <v>0</v>
      </c>
      <c r="F55" s="218">
        <f t="shared" si="12"/>
        <v>0</v>
      </c>
      <c r="G55" s="219">
        <f t="shared" si="12"/>
        <v>0</v>
      </c>
      <c r="H55" s="218">
        <f t="shared" si="12"/>
        <v>0</v>
      </c>
      <c r="I55" s="218">
        <f t="shared" si="12"/>
        <v>0</v>
      </c>
      <c r="J55" s="220">
        <f t="shared" si="12"/>
        <v>0</v>
      </c>
      <c r="K55" s="220">
        <f t="shared" ref="K55" si="19">IFERROR((K35/K13)-100%,0)</f>
        <v>0</v>
      </c>
    </row>
    <row r="56" spans="1:11" ht="19" thickBot="1" x14ac:dyDescent="0.25">
      <c r="A56" s="221" t="s">
        <v>37</v>
      </c>
      <c r="B56" s="217">
        <f t="shared" si="12"/>
        <v>0</v>
      </c>
      <c r="C56" s="217">
        <f t="shared" si="12"/>
        <v>0</v>
      </c>
      <c r="D56" s="218">
        <f t="shared" si="12"/>
        <v>0</v>
      </c>
      <c r="E56" s="217">
        <f t="shared" si="12"/>
        <v>0</v>
      </c>
      <c r="F56" s="218">
        <f t="shared" si="12"/>
        <v>0</v>
      </c>
      <c r="G56" s="219">
        <f t="shared" si="12"/>
        <v>0</v>
      </c>
      <c r="H56" s="218">
        <f t="shared" si="12"/>
        <v>0</v>
      </c>
      <c r="I56" s="218">
        <f t="shared" si="12"/>
        <v>0</v>
      </c>
      <c r="J56" s="220">
        <f t="shared" si="12"/>
        <v>0</v>
      </c>
      <c r="K56" s="220">
        <f t="shared" ref="K56" si="20">IFERROR((K36/K14)-100%,0)</f>
        <v>0</v>
      </c>
    </row>
    <row r="57" spans="1:11" ht="19" thickBot="1" x14ac:dyDescent="0.25">
      <c r="A57" s="221" t="s">
        <v>38</v>
      </c>
      <c r="B57" s="217">
        <f t="shared" si="12"/>
        <v>0</v>
      </c>
      <c r="C57" s="217">
        <f t="shared" si="12"/>
        <v>0</v>
      </c>
      <c r="D57" s="218">
        <f t="shared" si="12"/>
        <v>0</v>
      </c>
      <c r="E57" s="217">
        <f t="shared" si="12"/>
        <v>0</v>
      </c>
      <c r="F57" s="218">
        <f t="shared" si="12"/>
        <v>0</v>
      </c>
      <c r="G57" s="219">
        <f t="shared" si="12"/>
        <v>0</v>
      </c>
      <c r="H57" s="218">
        <f t="shared" si="12"/>
        <v>0</v>
      </c>
      <c r="I57" s="218">
        <f t="shared" si="12"/>
        <v>0</v>
      </c>
      <c r="J57" s="220">
        <f t="shared" si="12"/>
        <v>0</v>
      </c>
      <c r="K57" s="220">
        <f t="shared" ref="K57" si="21">IFERROR((K37/K15)-100%,0)</f>
        <v>0</v>
      </c>
    </row>
    <row r="58" spans="1:11" ht="19" thickBot="1" x14ac:dyDescent="0.25">
      <c r="A58" s="221" t="s">
        <v>39</v>
      </c>
      <c r="B58" s="217">
        <f t="shared" si="12"/>
        <v>0</v>
      </c>
      <c r="C58" s="217">
        <f t="shared" si="12"/>
        <v>0</v>
      </c>
      <c r="D58" s="218">
        <f t="shared" si="12"/>
        <v>0</v>
      </c>
      <c r="E58" s="217">
        <f t="shared" si="12"/>
        <v>0</v>
      </c>
      <c r="F58" s="218">
        <f t="shared" si="12"/>
        <v>0</v>
      </c>
      <c r="G58" s="219">
        <f t="shared" si="12"/>
        <v>0</v>
      </c>
      <c r="H58" s="218">
        <f t="shared" si="12"/>
        <v>0</v>
      </c>
      <c r="I58" s="218">
        <f t="shared" si="12"/>
        <v>0</v>
      </c>
      <c r="J58" s="220">
        <f t="shared" si="12"/>
        <v>0</v>
      </c>
      <c r="K58" s="220">
        <f t="shared" ref="K58" si="22">IFERROR((K38/K16)-100%,0)</f>
        <v>0</v>
      </c>
    </row>
    <row r="59" spans="1:11" ht="19" thickBot="1" x14ac:dyDescent="0.25">
      <c r="A59" s="221" t="s">
        <v>40</v>
      </c>
      <c r="B59" s="217">
        <f t="shared" si="12"/>
        <v>0</v>
      </c>
      <c r="C59" s="217">
        <f t="shared" si="12"/>
        <v>0</v>
      </c>
      <c r="D59" s="218">
        <f t="shared" si="12"/>
        <v>0</v>
      </c>
      <c r="E59" s="217">
        <f t="shared" si="12"/>
        <v>0</v>
      </c>
      <c r="F59" s="218">
        <f t="shared" si="12"/>
        <v>0</v>
      </c>
      <c r="G59" s="219">
        <f t="shared" si="12"/>
        <v>0</v>
      </c>
      <c r="H59" s="218">
        <f t="shared" si="12"/>
        <v>0</v>
      </c>
      <c r="I59" s="218">
        <f t="shared" si="12"/>
        <v>0</v>
      </c>
      <c r="J59" s="220">
        <f t="shared" si="12"/>
        <v>0</v>
      </c>
      <c r="K59" s="220">
        <f t="shared" ref="K59" si="23">IFERROR((K39/K17)-100%,0)</f>
        <v>0</v>
      </c>
    </row>
    <row r="60" spans="1:11" ht="19" thickBot="1" x14ac:dyDescent="0.25">
      <c r="A60" s="222" t="s">
        <v>41</v>
      </c>
      <c r="B60" s="217">
        <f t="shared" si="12"/>
        <v>0</v>
      </c>
      <c r="C60" s="217">
        <f t="shared" si="12"/>
        <v>0</v>
      </c>
      <c r="D60" s="218">
        <f t="shared" si="12"/>
        <v>0</v>
      </c>
      <c r="E60" s="217">
        <f t="shared" si="12"/>
        <v>0</v>
      </c>
      <c r="F60" s="218">
        <f t="shared" si="12"/>
        <v>0</v>
      </c>
      <c r="G60" s="219">
        <f t="shared" si="12"/>
        <v>0</v>
      </c>
      <c r="H60" s="218">
        <f t="shared" si="12"/>
        <v>0</v>
      </c>
      <c r="I60" s="218">
        <f t="shared" si="12"/>
        <v>0</v>
      </c>
      <c r="J60" s="220">
        <f t="shared" si="12"/>
        <v>0</v>
      </c>
      <c r="K60" s="220">
        <f t="shared" ref="K60" si="24">IFERROR((K40/K18)-100%,0)</f>
        <v>0</v>
      </c>
    </row>
    <row r="61" spans="1:11" ht="19" thickBot="1" x14ac:dyDescent="0.25">
      <c r="A61" s="223" t="s">
        <v>4</v>
      </c>
      <c r="B61" s="224">
        <f>SUM(B49:B60)</f>
        <v>0</v>
      </c>
      <c r="C61" s="224">
        <f>SUM(C49:C60)</f>
        <v>0</v>
      </c>
      <c r="D61" s="224">
        <f>SUM(D49:D60)</f>
        <v>0</v>
      </c>
      <c r="E61" s="224">
        <f>SUM(E49:E60)</f>
        <v>0</v>
      </c>
      <c r="F61" s="225">
        <f>SUM(D61+E61)</f>
        <v>0</v>
      </c>
      <c r="G61" s="224">
        <f>SUM(G49:G60)</f>
        <v>0</v>
      </c>
      <c r="H61" s="226">
        <f>IFERROR(SUM(B61/G61),0)</f>
        <v>0</v>
      </c>
      <c r="I61" s="227" t="e">
        <f>SUM(C61/G61)</f>
        <v>#DIV/0!</v>
      </c>
      <c r="J61" s="228" t="e">
        <f>SUM(C61/B61)</f>
        <v>#DIV/0!</v>
      </c>
      <c r="K61" s="202">
        <f>SUM(K49:K60)</f>
        <v>0</v>
      </c>
    </row>
    <row r="62" spans="1:11" ht="20" thickBot="1" x14ac:dyDescent="0.25">
      <c r="A62" s="215" t="s">
        <v>42</v>
      </c>
      <c r="B62" s="229">
        <f>AVERAGE(B49:B57)</f>
        <v>0</v>
      </c>
      <c r="C62" s="229">
        <f>AVERAGE(C49:C57)</f>
        <v>0</v>
      </c>
      <c r="D62" s="229">
        <f>AVERAGE(D49:D57)</f>
        <v>0</v>
      </c>
      <c r="E62" s="229">
        <f>AVERAGE(E49:E60)</f>
        <v>0</v>
      </c>
      <c r="F62" s="229">
        <f>AVERAGE(F49:F53)</f>
        <v>0</v>
      </c>
      <c r="G62" s="229">
        <f>AVERAGE(G49:G60)</f>
        <v>0</v>
      </c>
      <c r="H62" s="230" t="e">
        <f>SUM(B62/G62)</f>
        <v>#DIV/0!</v>
      </c>
      <c r="I62" s="231" t="e">
        <f>SUM(C62/G62)</f>
        <v>#DIV/0!</v>
      </c>
      <c r="J62" s="232" t="e">
        <f>SUM(C62/B62)</f>
        <v>#DIV/0!</v>
      </c>
      <c r="K62" s="190">
        <f>AVERAGE(K49:K60)</f>
        <v>0</v>
      </c>
    </row>
    <row r="16264" spans="1:1" x14ac:dyDescent="0.2">
      <c r="A16264" s="1" t="s">
        <v>5</v>
      </c>
    </row>
  </sheetData>
  <phoneticPr fontId="0" type="noConversion"/>
  <pageMargins left="0.75" right="0.75" top="0" bottom="0" header="0.5" footer="0.5"/>
  <pageSetup scale="5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M16380"/>
  <sheetViews>
    <sheetView zoomScale="80" zoomScaleNormal="80" zoomScaleSheetLayoutView="75" workbookViewId="0">
      <pane ySplit="9" topLeftCell="A10" activePane="bottomLeft" state="frozen"/>
      <selection pane="bottomLeft" activeCell="C15" sqref="C15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3" sqref="A13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5" right="0.5" top="0.25" bottom="0" header="0.5" footer="0.5"/>
  <pageSetup scale="55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B19" sqref="B19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0" sqref="A10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0" sqref="A10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6380"/>
  <sheetViews>
    <sheetView zoomScale="75" zoomScaleNormal="75" zoomScaleSheetLayoutView="75" workbookViewId="0">
      <selection activeCell="F20" sqref="F20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C14" sqref="C14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6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380"/>
  <sheetViews>
    <sheetView zoomScale="90" zoomScaleNormal="90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.33203125" style="35" customWidth="1"/>
    <col min="5" max="5" width="17.6640625" style="38" customWidth="1"/>
    <col min="6" max="6" width="10.6640625" style="32" customWidth="1"/>
    <col min="7" max="7" width="12.5" style="32" customWidth="1"/>
    <col min="8" max="9" width="15.6640625" style="4" customWidth="1"/>
    <col min="10" max="10" width="9.5" style="59" customWidth="1"/>
    <col min="11" max="11" width="15.6640625" style="4" customWidth="1"/>
    <col min="12" max="12" width="15.6640625" style="28" customWidth="1"/>
    <col min="13" max="16384" width="8.83203125" style="2"/>
  </cols>
  <sheetData>
    <row r="1" spans="1:12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54"/>
      <c r="K1" s="23"/>
      <c r="L1" s="24"/>
    </row>
    <row r="2" spans="1:12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54"/>
      <c r="K2" s="23"/>
      <c r="L2" s="24"/>
    </row>
    <row r="3" spans="1:12" s="1" customFormat="1" ht="18" customHeight="1" thickBot="1" x14ac:dyDescent="0.25">
      <c r="A3" s="25" t="s">
        <v>15</v>
      </c>
      <c r="B3" s="105" t="s">
        <v>44</v>
      </c>
      <c r="C3" s="55" t="s">
        <v>50</v>
      </c>
      <c r="D3" s="56"/>
      <c r="E3" s="106" t="s">
        <v>32</v>
      </c>
      <c r="F3" s="30"/>
      <c r="G3" s="30"/>
      <c r="H3" s="25"/>
      <c r="I3" s="26"/>
      <c r="J3" s="57"/>
      <c r="K3" s="26"/>
      <c r="L3" s="27"/>
    </row>
    <row r="4" spans="1:12" s="1" customFormat="1" ht="18" customHeight="1" x14ac:dyDescent="0.2">
      <c r="A4" s="25" t="s">
        <v>24</v>
      </c>
      <c r="B4" s="40" t="s">
        <v>32</v>
      </c>
      <c r="C4" s="55"/>
      <c r="D4" s="56"/>
      <c r="E4" s="9"/>
      <c r="F4" s="30"/>
      <c r="G4" s="30"/>
      <c r="H4" s="25"/>
      <c r="I4" s="26"/>
      <c r="J4" s="57"/>
      <c r="K4" s="26"/>
      <c r="L4" s="27"/>
    </row>
    <row r="5" spans="1:12" ht="18" customHeight="1" thickBot="1" x14ac:dyDescent="0.25">
      <c r="A5" s="52"/>
      <c r="B5" s="39"/>
      <c r="C5" s="39"/>
      <c r="D5" s="33"/>
      <c r="E5" s="36"/>
      <c r="F5" s="31"/>
      <c r="G5" s="31"/>
      <c r="H5" s="23"/>
      <c r="I5" s="23"/>
      <c r="J5" s="54"/>
      <c r="K5" s="23"/>
      <c r="L5" s="24"/>
    </row>
    <row r="6" spans="1:12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2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2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2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34" t="s">
        <v>45</v>
      </c>
      <c r="E9" s="37" t="s">
        <v>6</v>
      </c>
      <c r="F9" s="16" t="s">
        <v>2</v>
      </c>
      <c r="G9" s="16" t="s">
        <v>22</v>
      </c>
      <c r="H9" s="12" t="s">
        <v>16</v>
      </c>
      <c r="I9" s="11" t="s">
        <v>17</v>
      </c>
      <c r="J9" s="21" t="s">
        <v>46</v>
      </c>
      <c r="K9" s="11" t="s">
        <v>3</v>
      </c>
      <c r="L9" s="19" t="s">
        <v>31</v>
      </c>
    </row>
    <row r="10" spans="1:12" s="1" customFormat="1" ht="15" customHeight="1" x14ac:dyDescent="0.2">
      <c r="A10" s="233">
        <v>44933</v>
      </c>
      <c r="B10" s="107">
        <f>'1'!B10+'8'!B10+'3'!B10+'9'!B10+'5'!B10+'6'!B10+'7'!B10+'11'!B10+'18'!B10+'12'!B10+'15'!B10+'10'!B10+'17'!B10+'4'!B10+'16'!B10+'2'!B10+'13'!B10+'14'!B10+'19'!B10+'20'!B10+'21'!B10+'22'!B10+'23'!B10+'24'!B10+'25'!B10+'26'!B10+'27'!B10+'28'!B10</f>
        <v>0</v>
      </c>
      <c r="C10" s="107">
        <f>'1'!C10+'8'!C10+'3'!C10+'9'!C10+'5'!C10+'6'!C10+'7'!C10+'11'!C10+'18'!C10+'12'!C10+'15'!C10+'10'!C10+'17'!C10+'4'!C10+'16'!C10+'2'!C10+'13'!C10+'14'!C10+'19'!C10+'20'!C10+'21'!C10+'22'!C10+'23'!C10+'24'!C10+'25'!C10+'26'!C10+'27'!C10+'28'!C10</f>
        <v>0</v>
      </c>
      <c r="D10" s="113">
        <f>'1'!D10+'8'!D10+'3'!D10+'9'!D10+'5'!D10+'6'!D10+'7'!D10+'11'!D10+'18'!D10+'12'!D10+'15'!D10+'10'!D10+'17'!D10+'4'!D10+'16'!D10+'2'!D10+'13'!D10+'14'!D10+'19'!D10+'20'!D10+'21'!D10+'22'!D10+'23'!D10+'24'!D10+'25'!D10+'26'!D10+'27'!D10+'28'!D10</f>
        <v>0</v>
      </c>
      <c r="E10" s="17">
        <f t="shared" ref="E10:E21" si="0">SUM(B10+C10)</f>
        <v>0</v>
      </c>
      <c r="F10" s="113">
        <f>'1'!F10+'8'!F10+'3'!F10+'9'!F10+'5'!F10+'6'!F10+'7'!F10+'11'!F10+'18'!F10+'12'!F10+'15'!F10+'10'!F10+'17'!F10+'4'!F10+'16'!F10+'2'!F10+'13'!F10+'14'!F10+'19'!F10+'20'!F10+'21'!F10+'22'!F10+'23'!F10+'24'!F10+'25'!F10+'26'!F10+'27'!F10+'28'!F10</f>
        <v>0</v>
      </c>
      <c r="G10" s="113">
        <f>'1'!G10+'8'!G10+'3'!G10+'9'!G10+'5'!G10+'6'!G10+'7'!G10+'11'!G10+'18'!G10+'12'!G10+'15'!G10+'10'!G10+'17'!G10+'4'!G10+'16'!G10+'2'!G10+'13'!G10+'14'!G10+'19'!G10+'20'!G10+'21'!G10+'22'!G10+'23'!G10+'24'!G10+'25'!G10+'26'!G10+'27'!G10+'28'!G10</f>
        <v>0</v>
      </c>
      <c r="H10" s="116">
        <f t="shared" ref="H10:H24" si="1">IFERROR(SUM(B10/F10),0)</f>
        <v>0</v>
      </c>
      <c r="I10" s="116">
        <f t="shared" ref="I10:I24" si="2">IFERROR(SUM(C10/F10),0)</f>
        <v>0</v>
      </c>
      <c r="J10" s="117">
        <f t="shared" ref="J10:J24" si="3">IFERROR(SUM(D10/F10),0)</f>
        <v>0</v>
      </c>
      <c r="K10" s="118">
        <f t="shared" ref="K10:K24" si="4">IFERROR(SUM(C10/B10),0)</f>
        <v>0</v>
      </c>
      <c r="L10" s="118">
        <f t="shared" ref="L10:L24" si="5">IFERROR(SUM(G10/F10),0)</f>
        <v>0</v>
      </c>
    </row>
    <row r="11" spans="1:12" s="1" customFormat="1" ht="15" customHeight="1" x14ac:dyDescent="0.2">
      <c r="A11" s="48">
        <f>A10+7</f>
        <v>44940</v>
      </c>
      <c r="B11" s="107">
        <f>'1'!B11+'8'!B11+'3'!B11+'9'!B11+'5'!B11+'6'!B11+'7'!B11+'11'!B11+'18'!B11+'12'!B11+'15'!B11+'10'!B11+'17'!B11+'4'!B11+'16'!B11+'2'!B11+'13'!B11+'14'!B11+'19'!B11+'20'!B11+'21'!B11+'22'!B11+'23'!B11+'24'!B11+'25'!B11+'26'!B11+'27'!B11+'28'!B11</f>
        <v>0</v>
      </c>
      <c r="C11" s="107">
        <f>'1'!C11+'8'!C11+'3'!C11+'9'!C11+'5'!C11+'6'!C11+'7'!C11+'11'!C11+'18'!C11+'12'!C11+'15'!C11+'10'!C11+'17'!C11+'4'!C11+'16'!C11+'2'!C11+'13'!C11+'14'!C11+'19'!C11+'20'!C11+'21'!C11+'22'!C11+'23'!C11+'24'!C11+'25'!C11+'26'!C11+'27'!C11+'28'!C11</f>
        <v>0</v>
      </c>
      <c r="D11" s="113">
        <f>'1'!D11+'8'!D11+'3'!D11+'9'!D11+'5'!D11+'6'!D11+'7'!D11+'11'!D11+'18'!D11+'12'!D11+'15'!D11+'10'!D11+'17'!D11+'4'!D11+'16'!D11+'2'!D11+'13'!D11+'14'!D11+'19'!D11+'20'!D11+'21'!D11+'22'!D11+'23'!D11+'24'!D11+'25'!D11+'26'!D11+'27'!D11+'28'!D11</f>
        <v>0</v>
      </c>
      <c r="E11" s="18">
        <f t="shared" si="0"/>
        <v>0</v>
      </c>
      <c r="F11" s="113">
        <f>'1'!F11+'8'!F11+'3'!F11+'9'!F11+'5'!F11+'6'!F11+'7'!F11+'11'!F11+'18'!F11+'12'!F11+'15'!F11+'10'!F11+'17'!F11+'4'!F11+'16'!F11+'2'!F11+'13'!F11+'14'!F11+'19'!F11+'20'!F11+'21'!F11+'22'!F11+'23'!F11+'24'!F11+'25'!F11+'26'!F11+'27'!F11+'28'!F11</f>
        <v>0</v>
      </c>
      <c r="G11" s="113">
        <f>'1'!G11+'8'!G11+'3'!G11+'9'!G11+'5'!G11+'6'!G11+'7'!G11+'11'!G11+'18'!G11+'12'!G11+'15'!G11+'10'!G11+'17'!G11+'4'!G11+'16'!G11+'2'!G11+'13'!G11+'14'!G11+'19'!G11+'20'!G11+'21'!G11+'22'!G11+'23'!G11+'24'!G11+'25'!G11+'26'!G11+'27'!G11+'28'!G11</f>
        <v>0</v>
      </c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</row>
    <row r="12" spans="1:12" s="1" customFormat="1" ht="15" customHeight="1" x14ac:dyDescent="0.2">
      <c r="A12" s="48">
        <f t="shared" ref="A12:A22" si="6">A11+7</f>
        <v>44947</v>
      </c>
      <c r="B12" s="107">
        <f>'1'!B12+'8'!B12+'3'!B12+'9'!B12+'5'!B12+'6'!B12+'7'!B12+'11'!B12+'18'!B12+'12'!B12+'15'!B12+'10'!B12+'17'!B12+'4'!B12+'16'!B12+'2'!B12+'13'!B12+'14'!B12+'19'!B12+'20'!B12+'21'!B12+'22'!B12+'23'!B12+'24'!B12+'25'!B12+'26'!B12+'27'!B12+'28'!B12</f>
        <v>0</v>
      </c>
      <c r="C12" s="107">
        <f>'1'!C12+'8'!C12+'3'!C12+'9'!C12+'5'!C12+'6'!C12+'7'!C12+'11'!C12+'18'!C12+'12'!C12+'15'!C12+'10'!C12+'17'!C12+'4'!C12+'16'!C12+'2'!C12+'13'!C12+'14'!C12+'19'!C12+'20'!C12+'21'!C12+'22'!C12+'23'!C12+'24'!C12+'25'!C12+'26'!C12+'27'!C12+'28'!C12</f>
        <v>0</v>
      </c>
      <c r="D12" s="113">
        <f>'1'!D12+'8'!D12+'3'!D12+'9'!D12+'5'!D12+'6'!D12+'7'!D12+'11'!D12+'18'!D12+'12'!D12+'15'!D12+'10'!D12+'17'!D12+'4'!D12+'16'!D12+'2'!D12+'13'!D12+'14'!D12+'19'!D12+'20'!D12+'21'!D12+'22'!D12+'23'!D12+'24'!D12+'25'!D12+'26'!D12+'27'!D12+'28'!D12</f>
        <v>0</v>
      </c>
      <c r="E12" s="18">
        <f t="shared" si="0"/>
        <v>0</v>
      </c>
      <c r="F12" s="113">
        <f>'1'!F12+'8'!F12+'3'!F12+'9'!F12+'5'!F12+'6'!F12+'7'!F12+'11'!F12+'18'!F12+'12'!F12+'15'!F12+'10'!F12+'17'!F12+'4'!F12+'16'!F12+'2'!F12+'13'!F12+'14'!F12+'19'!F12+'20'!F12+'21'!F12+'22'!F12+'23'!F12+'24'!F12+'25'!F12+'26'!F12+'27'!F12+'28'!F12</f>
        <v>0</v>
      </c>
      <c r="G12" s="113">
        <f>'1'!G12+'8'!G12+'3'!G12+'9'!G12+'5'!G12+'6'!G12+'7'!G12+'11'!G12+'18'!G12+'12'!G12+'15'!G12+'10'!G12+'17'!G12+'4'!G12+'16'!G12+'2'!G12+'13'!G12+'14'!G12+'19'!G12+'20'!G12+'21'!G12+'22'!G12+'23'!G12+'24'!G12+'25'!G12+'26'!G12+'27'!G12+'28'!G12</f>
        <v>0</v>
      </c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</row>
    <row r="13" spans="1:12" s="1" customFormat="1" ht="15" customHeight="1" x14ac:dyDescent="0.2">
      <c r="A13" s="48">
        <f t="shared" si="6"/>
        <v>44954</v>
      </c>
      <c r="B13" s="107">
        <f>'1'!B13+'8'!B13+'3'!B13+'9'!B13+'5'!B13+'6'!B13+'7'!B13+'11'!B13+'18'!B13+'12'!B13+'15'!B13+'10'!B13+'17'!B13+'4'!B13+'16'!B13+'2'!B13+'13'!B13+'14'!B13+'19'!B13+'20'!B13+'21'!B13+'22'!B13+'23'!B13+'24'!B13+'25'!B13+'26'!B13+'27'!B13+'28'!B13</f>
        <v>0</v>
      </c>
      <c r="C13" s="107">
        <f>'1'!C13+'8'!C13+'3'!C13+'9'!C13+'5'!C13+'6'!C13+'7'!C13+'11'!C13+'18'!C13+'12'!C13+'15'!C13+'10'!C13+'17'!C13+'4'!C13+'16'!C13+'2'!C13+'13'!C13+'14'!C13+'19'!C13+'20'!C13+'21'!C13+'22'!C13+'23'!C13+'24'!C13+'25'!C13+'26'!C13+'27'!C13+'28'!C13</f>
        <v>0</v>
      </c>
      <c r="D13" s="113">
        <f>'1'!D13+'8'!D13+'3'!D13+'9'!D13+'5'!D13+'6'!D13+'7'!D13+'11'!D13+'18'!D13+'12'!D13+'15'!D13+'10'!D13+'17'!D13+'4'!D13+'16'!D13+'2'!D13+'13'!D13+'14'!D13+'19'!D13+'20'!D13+'21'!D13+'22'!D13+'23'!D13+'24'!D13+'25'!D13+'26'!D13+'27'!D13+'28'!D13</f>
        <v>0</v>
      </c>
      <c r="E13" s="18">
        <f t="shared" si="0"/>
        <v>0</v>
      </c>
      <c r="F13" s="113">
        <f>'1'!F13+'8'!F13+'3'!F13+'9'!F13+'5'!F13+'6'!F13+'7'!F13+'11'!F13+'18'!F13+'12'!F13+'15'!F13+'10'!F13+'17'!F13+'4'!F13+'16'!F13+'2'!F13+'13'!F13+'14'!F13+'19'!F13+'20'!F13+'21'!F13+'22'!F13+'23'!F13+'24'!F13+'25'!F13+'26'!F13+'27'!F13+'28'!F13</f>
        <v>0</v>
      </c>
      <c r="G13" s="113">
        <f>'1'!G13+'8'!G13+'3'!G13+'9'!G13+'5'!G13+'6'!G13+'7'!G13+'11'!G13+'18'!G13+'12'!G13+'15'!G13+'10'!G13+'17'!G13+'4'!G13+'16'!G13+'2'!G13+'13'!G13+'14'!G13+'19'!G13+'20'!G13+'21'!G13+'22'!G13+'23'!G13+'24'!G13+'25'!G13+'26'!G13+'27'!G13+'28'!G13</f>
        <v>0</v>
      </c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</row>
    <row r="14" spans="1:12" s="1" customFormat="1" ht="15" customHeight="1" x14ac:dyDescent="0.2">
      <c r="A14" s="48">
        <f t="shared" si="6"/>
        <v>44961</v>
      </c>
      <c r="B14" s="107">
        <f>'1'!B14+'8'!B14+'3'!B14+'9'!B14+'5'!B14+'6'!B14+'7'!B14+'11'!B14+'18'!B14+'12'!B14+'15'!B14+'10'!B14+'17'!B14+'4'!B14+'16'!B14+'2'!B14+'13'!B14+'14'!B14+'19'!B14+'20'!B14+'21'!B14+'22'!B14+'23'!B14+'24'!B14+'25'!B14+'26'!B14+'27'!B14+'28'!B14</f>
        <v>0</v>
      </c>
      <c r="C14" s="107">
        <f>'1'!C14+'8'!C14+'3'!C14+'9'!C14+'5'!C14+'6'!C14+'7'!C14+'11'!C14+'18'!C14+'12'!C14+'15'!C14+'10'!C14+'17'!C14+'4'!C14+'16'!C14+'2'!C14+'13'!C14+'14'!C14+'19'!C14+'20'!C14+'21'!C14+'22'!C14+'23'!C14+'24'!C14+'25'!C14+'26'!C14+'27'!C14+'28'!C14</f>
        <v>0</v>
      </c>
      <c r="D14" s="113">
        <f>'1'!D14+'8'!D14+'3'!D14+'9'!D14+'5'!D14+'6'!D14+'7'!D14+'11'!D14+'18'!D14+'12'!D14+'15'!D14+'10'!D14+'17'!D14+'4'!D14+'16'!D14+'2'!D14+'13'!D14+'14'!D14+'19'!D14+'20'!D14+'21'!D14+'22'!D14+'23'!D14+'24'!D14+'25'!D14+'26'!D14+'27'!D14+'28'!D14</f>
        <v>0</v>
      </c>
      <c r="E14" s="18">
        <f t="shared" si="0"/>
        <v>0</v>
      </c>
      <c r="F14" s="113">
        <f>'1'!F14+'8'!F14+'3'!F14+'9'!F14+'5'!F14+'6'!F14+'7'!F14+'11'!F14+'18'!F14+'12'!F14+'15'!F14+'10'!F14+'17'!F14+'4'!F14+'16'!F14+'2'!F14+'13'!F14+'14'!F14+'19'!F14+'20'!F14+'21'!F14+'22'!F14+'23'!F14+'24'!F14+'25'!F14+'26'!F14+'27'!F14+'28'!F14</f>
        <v>0</v>
      </c>
      <c r="G14" s="113">
        <f>'1'!G14+'8'!G14+'3'!G14+'9'!G14+'5'!G14+'6'!G14+'7'!G14+'11'!G14+'18'!G14+'12'!G14+'15'!G14+'10'!G14+'17'!G14+'4'!G14+'16'!G14+'2'!G14+'13'!G14+'14'!G14+'19'!G14+'20'!G14+'21'!G14+'22'!G14+'23'!G14+'24'!G14+'25'!G14+'26'!G14+'27'!G14+'28'!G14</f>
        <v>0</v>
      </c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</row>
    <row r="15" spans="1:12" s="1" customFormat="1" ht="15" customHeight="1" x14ac:dyDescent="0.2">
      <c r="A15" s="48">
        <f t="shared" si="6"/>
        <v>44968</v>
      </c>
      <c r="B15" s="107">
        <f>'1'!B15+'8'!B15+'3'!B15+'9'!B15+'5'!B15+'6'!B15+'7'!B15+'11'!B15+'18'!B15+'12'!B15+'15'!B15+'10'!B15+'17'!B15+'4'!B15+'16'!B15+'2'!B15+'13'!B15+'14'!B15+'19'!B15+'20'!B15+'21'!B15+'22'!B15+'23'!B15+'24'!B15+'25'!B15+'26'!B15+'27'!B15+'28'!B15</f>
        <v>0</v>
      </c>
      <c r="C15" s="107">
        <f>'1'!C15+'8'!C15+'3'!C15+'9'!C15+'5'!C15+'6'!C15+'7'!C15+'11'!C15+'18'!C15+'12'!C15+'15'!C15+'10'!C15+'17'!C15+'4'!C15+'16'!C15+'2'!C15+'13'!C15+'14'!C15+'19'!C15+'20'!C15+'21'!C15+'22'!C15+'23'!C15+'24'!C15+'25'!C15+'26'!C15+'27'!C15+'28'!C15</f>
        <v>0</v>
      </c>
      <c r="D15" s="113">
        <f>'1'!D15+'8'!D15+'3'!D15+'9'!D15+'5'!D15+'6'!D15+'7'!D15+'11'!D15+'18'!D15+'12'!D15+'15'!D15+'10'!D15+'17'!D15+'4'!D15+'16'!D15+'2'!D15+'13'!D15+'14'!D15+'19'!D15+'20'!D15+'21'!D15+'22'!D15+'23'!D15+'24'!D15+'25'!D15+'26'!D15+'27'!D15+'28'!D15</f>
        <v>0</v>
      </c>
      <c r="E15" s="18">
        <f t="shared" si="0"/>
        <v>0</v>
      </c>
      <c r="F15" s="113">
        <f>'1'!F15+'8'!F15+'3'!F15+'9'!F15+'5'!F15+'6'!F15+'7'!F15+'11'!F15+'18'!F15+'12'!F15+'15'!F15+'10'!F15+'17'!F15+'4'!F15+'16'!F15+'2'!F15+'13'!F15+'14'!F15+'19'!F15+'20'!F15+'21'!F15+'22'!F15+'23'!F15+'24'!F15+'25'!F15+'26'!F15+'27'!F15+'28'!F15</f>
        <v>0</v>
      </c>
      <c r="G15" s="113">
        <f>'1'!G15+'8'!G15+'3'!G15+'9'!G15+'5'!G15+'6'!G15+'7'!G15+'11'!G15+'18'!G15+'12'!G15+'15'!G15+'10'!G15+'17'!G15+'4'!G15+'16'!G15+'2'!G15+'13'!G15+'14'!G15+'19'!G15+'20'!G15+'21'!G15+'22'!G15+'23'!G15+'24'!G15+'25'!G15+'26'!G15+'27'!G15+'28'!G15</f>
        <v>0</v>
      </c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</row>
    <row r="16" spans="1:12" s="1" customFormat="1" ht="15" customHeight="1" x14ac:dyDescent="0.2">
      <c r="A16" s="48">
        <f t="shared" si="6"/>
        <v>44975</v>
      </c>
      <c r="B16" s="107">
        <f>'1'!B16+'8'!B16+'3'!B16+'9'!B16+'5'!B16+'6'!B16+'7'!B16+'11'!B16+'18'!B16+'12'!B16+'15'!B16+'10'!B16+'17'!B16+'4'!B16+'16'!B16+'2'!B16+'13'!B16+'14'!B16+'19'!B16+'20'!B16+'21'!B16+'22'!B16+'23'!B16+'24'!B16+'25'!B16+'26'!B16+'27'!B16+'28'!B16</f>
        <v>0</v>
      </c>
      <c r="C16" s="107">
        <f>'1'!C16+'8'!C16+'3'!C16+'9'!C16+'5'!C16+'6'!C16+'7'!C16+'11'!C16+'18'!C16+'12'!C16+'15'!C16+'10'!C16+'17'!C16+'4'!C16+'16'!C16+'2'!C16+'13'!C16+'14'!C16+'19'!C16+'20'!C16+'21'!C16+'22'!C16+'23'!C16+'24'!C16+'25'!C16+'26'!C16+'27'!C16+'28'!C16</f>
        <v>0</v>
      </c>
      <c r="D16" s="113">
        <f>'1'!D16+'8'!D16+'3'!D16+'9'!D16+'5'!D16+'6'!D16+'7'!D16+'11'!D16+'18'!D16+'12'!D16+'15'!D16+'10'!D16+'17'!D16+'4'!D16+'16'!D16+'2'!D16+'13'!D16+'14'!D16+'19'!D16+'20'!D16+'21'!D16+'22'!D16+'23'!D16+'24'!D16+'25'!D16+'26'!D16+'27'!D16+'28'!D16</f>
        <v>0</v>
      </c>
      <c r="E16" s="18">
        <f t="shared" si="0"/>
        <v>0</v>
      </c>
      <c r="F16" s="113">
        <f>'1'!F16+'8'!F16+'3'!F16+'9'!F16+'5'!F16+'6'!F16+'7'!F16+'11'!F16+'18'!F16+'12'!F16+'15'!F16+'10'!F16+'17'!F16+'4'!F16+'16'!F16+'2'!F16+'13'!F16+'14'!F16+'19'!F16+'20'!F16+'21'!F16+'22'!F16+'23'!F16+'24'!F16+'25'!F16+'26'!F16+'27'!F16+'28'!F16</f>
        <v>0</v>
      </c>
      <c r="G16" s="113">
        <f>'1'!G16+'8'!G16+'3'!G16+'9'!G16+'5'!G16+'6'!G16+'7'!G16+'11'!G16+'18'!G16+'12'!G16+'15'!G16+'10'!G16+'17'!G16+'4'!G16+'16'!G16+'2'!G16+'13'!G16+'14'!G16+'19'!G16+'20'!G16+'21'!G16+'22'!G16+'23'!G16+'24'!G16+'25'!G16+'26'!G16+'27'!G16+'28'!G16</f>
        <v>0</v>
      </c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</row>
    <row r="17" spans="1:12" s="1" customFormat="1" ht="15" customHeight="1" x14ac:dyDescent="0.2">
      <c r="A17" s="48">
        <f t="shared" si="6"/>
        <v>44982</v>
      </c>
      <c r="B17" s="107">
        <f>'1'!B17+'8'!B17+'3'!B17+'9'!B17+'5'!B17+'6'!B17+'7'!B17+'11'!B17+'18'!B17+'12'!B17+'15'!B17+'10'!B17+'17'!B17+'4'!B17+'16'!B17+'2'!B17+'13'!B17+'14'!B17+'19'!B17+'20'!B17+'21'!B17+'22'!B17+'23'!B17+'24'!B17+'25'!B17+'26'!B17+'27'!B17+'28'!B17</f>
        <v>0</v>
      </c>
      <c r="C17" s="107">
        <f>'1'!C17+'8'!C17+'3'!C17+'9'!C17+'5'!C17+'6'!C17+'7'!C17+'11'!C17+'18'!C17+'12'!C17+'15'!C17+'10'!C17+'17'!C17+'4'!C17+'16'!C17+'2'!C17+'13'!C17+'14'!C17+'19'!C17+'20'!C17+'21'!C17+'22'!C17+'23'!C17+'24'!C17+'25'!C17+'26'!C17+'27'!C17+'28'!C17</f>
        <v>0</v>
      </c>
      <c r="D17" s="113">
        <f>'1'!D17+'8'!D17+'3'!D17+'9'!D17+'5'!D17+'6'!D17+'7'!D17+'11'!D17+'18'!D17+'12'!D17+'15'!D17+'10'!D17+'17'!D17+'4'!D17+'16'!D17+'2'!D17+'13'!D17+'14'!D17+'19'!D17+'20'!D17+'21'!D17+'22'!D17+'23'!D17+'24'!D17+'25'!D17+'26'!D17+'27'!D17+'28'!D17</f>
        <v>0</v>
      </c>
      <c r="E17" s="18">
        <f t="shared" si="0"/>
        <v>0</v>
      </c>
      <c r="F17" s="113">
        <f>'1'!F17+'8'!F17+'3'!F17+'9'!F17+'5'!F17+'6'!F17+'7'!F17+'11'!F17+'18'!F17+'12'!F17+'15'!F17+'10'!F17+'17'!F17+'4'!F17+'16'!F17+'2'!F17+'13'!F17+'14'!F17+'19'!F17+'20'!F17+'21'!F17+'22'!F17+'23'!F17+'24'!F17+'25'!F17+'26'!F17+'27'!F17+'28'!F17</f>
        <v>0</v>
      </c>
      <c r="G17" s="113">
        <f>'1'!G17+'8'!G17+'3'!G17+'9'!G17+'5'!G17+'6'!G17+'7'!G17+'11'!G17+'18'!G17+'12'!G17+'15'!G17+'10'!G17+'17'!G17+'4'!G17+'16'!G17+'2'!G17+'13'!G17+'14'!G17+'19'!G17+'20'!G17+'21'!G17+'22'!G17+'23'!G17+'24'!G17+'25'!G17+'26'!G17+'27'!G17+'28'!G17</f>
        <v>0</v>
      </c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</row>
    <row r="18" spans="1:12" s="1" customFormat="1" ht="15" customHeight="1" x14ac:dyDescent="0.2">
      <c r="A18" s="48">
        <f t="shared" si="6"/>
        <v>44989</v>
      </c>
      <c r="B18" s="107">
        <f>'1'!B18+'8'!B18+'3'!B18+'9'!B18+'5'!B18+'6'!B18+'7'!B18+'11'!B18+'18'!B18+'12'!B18+'15'!B18+'10'!B18+'17'!B18+'4'!B18+'16'!B18+'2'!B18+'13'!B18+'14'!B18+'19'!B18+'20'!B18+'21'!B18+'22'!B18+'23'!B18+'24'!B18+'25'!B18+'26'!B18+'27'!B18+'28'!B18</f>
        <v>0</v>
      </c>
      <c r="C18" s="107">
        <f>'1'!C18+'8'!C18+'3'!C18+'9'!C18+'5'!C18+'6'!C18+'7'!C18+'11'!C18+'18'!C18+'12'!C18+'15'!C18+'10'!C18+'17'!C18+'4'!C18+'16'!C18+'2'!C18+'13'!C18+'14'!C18+'19'!C18+'20'!C18+'21'!C18+'22'!C18+'23'!C18+'24'!C18+'25'!C18+'26'!C18+'27'!C18+'28'!C18</f>
        <v>0</v>
      </c>
      <c r="D18" s="113">
        <f>'1'!D18+'8'!D18+'3'!D18+'9'!D18+'5'!D18+'6'!D18+'7'!D18+'11'!D18+'18'!D18+'12'!D18+'15'!D18+'10'!D18+'17'!D18+'4'!D18+'16'!D18+'2'!D18+'13'!D18+'14'!D18+'19'!D18+'20'!D18+'21'!D18+'22'!D18+'23'!D18+'24'!D18+'25'!D18+'26'!D18+'27'!D18+'28'!D18</f>
        <v>0</v>
      </c>
      <c r="E18" s="18">
        <f t="shared" si="0"/>
        <v>0</v>
      </c>
      <c r="F18" s="113">
        <f>'1'!F18+'8'!F18+'3'!F18+'9'!F18+'5'!F18+'6'!F18+'7'!F18+'11'!F18+'18'!F18+'12'!F18+'15'!F18+'10'!F18+'17'!F18+'4'!F18+'16'!F18+'2'!F18+'13'!F18+'14'!F18+'19'!F18+'20'!F18+'21'!F18+'22'!F18+'23'!F18+'24'!F18+'25'!F18+'26'!F18+'27'!F18+'28'!F18</f>
        <v>0</v>
      </c>
      <c r="G18" s="113">
        <f>'1'!G18+'8'!G18+'3'!G18+'9'!G18+'5'!G18+'6'!G18+'7'!G18+'11'!G18+'18'!G18+'12'!G18+'15'!G18+'10'!G18+'17'!G18+'4'!G18+'16'!G18+'2'!G18+'13'!G18+'14'!G18+'19'!G18+'20'!G18+'21'!G18+'22'!G18+'23'!G18+'24'!G18+'25'!G18+'26'!G18+'27'!G18+'28'!G18</f>
        <v>0</v>
      </c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</row>
    <row r="19" spans="1:12" s="1" customFormat="1" ht="15" customHeight="1" x14ac:dyDescent="0.2">
      <c r="A19" s="48">
        <f t="shared" si="6"/>
        <v>44996</v>
      </c>
      <c r="B19" s="107">
        <f>'1'!B19+'8'!B19+'3'!B19+'9'!B19+'5'!B19+'6'!B19+'7'!B19+'11'!B19+'18'!B19+'12'!B19+'15'!B19+'10'!B19+'17'!B19+'4'!B19+'16'!B19+'2'!B19+'13'!B19+'14'!B19+'19'!B19+'20'!B19+'21'!B19+'22'!B19+'23'!B19+'24'!B19+'25'!B19+'26'!B19+'27'!B19+'28'!B19</f>
        <v>0</v>
      </c>
      <c r="C19" s="107">
        <f>'1'!C19+'8'!C19+'3'!C19+'9'!C19+'5'!C19+'6'!C19+'7'!C19+'11'!C19+'18'!C19+'12'!C19+'15'!C19+'10'!C19+'17'!C19+'4'!C19+'16'!C19+'2'!C19+'13'!C19+'14'!C19+'19'!C19+'20'!C19+'21'!C19+'22'!C19+'23'!C19+'24'!C19+'25'!C19+'26'!C19+'27'!C19+'28'!C19</f>
        <v>0</v>
      </c>
      <c r="D19" s="113">
        <f>'1'!D19+'8'!D19+'3'!D19+'9'!D19+'5'!D19+'6'!D19+'7'!D19+'11'!D19+'18'!D19+'12'!D19+'15'!D19+'10'!D19+'17'!D19+'4'!D19+'16'!D19+'2'!D19+'13'!D19+'14'!D19+'19'!D19+'20'!D19+'21'!D19+'22'!D19+'23'!D19+'24'!D19+'25'!D19+'26'!D19+'27'!D19+'28'!D19</f>
        <v>0</v>
      </c>
      <c r="E19" s="18">
        <f t="shared" si="0"/>
        <v>0</v>
      </c>
      <c r="F19" s="113">
        <f>'1'!F19+'8'!F19+'3'!F19+'9'!F19+'5'!F19+'6'!F19+'7'!F19+'11'!F19+'18'!F19+'12'!F19+'15'!F19+'10'!F19+'17'!F19+'4'!F19+'16'!F19+'2'!F19+'13'!F19+'14'!F19+'19'!F19+'20'!F19+'21'!F19+'22'!F19+'23'!F19+'24'!F19+'25'!F19+'26'!F19+'27'!F19+'28'!F19</f>
        <v>0</v>
      </c>
      <c r="G19" s="113">
        <f>'1'!G19+'8'!G19+'3'!G19+'9'!G19+'5'!G19+'6'!G19+'7'!G19+'11'!G19+'18'!G19+'12'!G19+'15'!G19+'10'!G19+'17'!G19+'4'!G19+'16'!G19+'2'!G19+'13'!G19+'14'!G19+'19'!G19+'20'!G19+'21'!G19+'22'!G19+'23'!G19+'24'!G19+'25'!G19+'26'!G19+'27'!G19+'28'!G19</f>
        <v>0</v>
      </c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</row>
    <row r="20" spans="1:12" s="1" customFormat="1" ht="15" customHeight="1" x14ac:dyDescent="0.2">
      <c r="A20" s="48">
        <f t="shared" si="6"/>
        <v>45003</v>
      </c>
      <c r="B20" s="107">
        <f>'1'!B20+'8'!B20+'3'!B20+'9'!B20+'5'!B20+'6'!B20+'7'!B20+'11'!B20+'18'!B20+'12'!B20+'15'!B20+'10'!B20+'17'!B20+'4'!B20+'16'!B20+'2'!B20+'13'!B20+'14'!B20+'19'!B20+'20'!B20+'21'!B20+'22'!B20+'23'!B20+'24'!B20+'25'!B20+'26'!B20+'27'!B20+'28'!B20</f>
        <v>0</v>
      </c>
      <c r="C20" s="107">
        <f>'1'!C20+'8'!C20+'3'!C20+'9'!C20+'5'!C20+'6'!C20+'7'!C20+'11'!C20+'18'!C20+'12'!C20+'15'!C20+'10'!C20+'17'!C20+'4'!C20+'16'!C20+'2'!C20+'13'!C20+'14'!C20+'19'!C20+'20'!C20+'21'!C20+'22'!C20+'23'!C20+'24'!C20+'25'!C20+'26'!C20+'27'!C20+'28'!C20</f>
        <v>0</v>
      </c>
      <c r="D20" s="113">
        <f>'1'!D20+'8'!D20+'3'!D20+'9'!D20+'5'!D20+'6'!D20+'7'!D20+'11'!D20+'18'!D20+'12'!D20+'15'!D20+'10'!D20+'17'!D20+'4'!D20+'16'!D20+'2'!D20+'13'!D20+'14'!D20+'19'!D20+'20'!D20+'21'!D20+'22'!D20+'23'!D20+'24'!D20+'25'!D20+'26'!D20+'27'!D20+'28'!D20</f>
        <v>0</v>
      </c>
      <c r="E20" s="18">
        <f t="shared" si="0"/>
        <v>0</v>
      </c>
      <c r="F20" s="113">
        <f>'1'!F20+'8'!F20+'3'!F20+'9'!F20+'5'!F20+'6'!F20+'7'!F20+'11'!F20+'18'!F20+'12'!F20+'15'!F20+'10'!F20+'17'!F20+'4'!F20+'16'!F20+'2'!F20+'13'!F20+'14'!F20+'19'!F20+'20'!F20+'21'!F20+'22'!F20+'23'!F20+'24'!F20+'25'!F20+'26'!F20+'27'!F20+'28'!F20</f>
        <v>0</v>
      </c>
      <c r="G20" s="113">
        <f>'1'!G20+'8'!G20+'3'!G20+'9'!G20+'5'!G20+'6'!G20+'7'!G20+'11'!G20+'18'!G20+'12'!G20+'15'!G20+'10'!G20+'17'!G20+'4'!G20+'16'!G20+'2'!G20+'13'!G20+'14'!G20+'19'!G20+'20'!G20+'21'!G20+'22'!G20+'23'!G20+'24'!G20+'25'!G20+'26'!G20+'27'!G20+'28'!G20</f>
        <v>0</v>
      </c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</row>
    <row r="21" spans="1:12" s="1" customFormat="1" ht="15" customHeight="1" x14ac:dyDescent="0.2">
      <c r="A21" s="48">
        <f t="shared" si="6"/>
        <v>45010</v>
      </c>
      <c r="B21" s="107">
        <f>'1'!B21+'8'!B21+'3'!B21+'9'!B21+'5'!B21+'6'!B21+'7'!B21+'11'!B21+'18'!B21+'12'!B21+'15'!B21+'10'!B21+'17'!B21+'4'!B21+'16'!B21+'2'!B21+'13'!B21+'14'!B21+'19'!B21+'20'!B21+'21'!B21+'22'!B21+'23'!B21+'24'!B21+'25'!B21+'26'!B21+'27'!B21+'28'!B21</f>
        <v>0</v>
      </c>
      <c r="C21" s="107">
        <f>'1'!C21+'8'!C21+'3'!C21+'9'!C21+'5'!C21+'6'!C21+'7'!C21+'11'!C21+'18'!C21+'12'!C21+'15'!C21+'10'!C21+'17'!C21+'4'!C21+'16'!C21+'2'!C21+'13'!C21+'14'!C21+'19'!C21+'20'!C21+'21'!C21+'22'!C21+'23'!C21+'24'!C21+'25'!C21+'26'!C21+'27'!C21+'28'!C21</f>
        <v>0</v>
      </c>
      <c r="D21" s="113">
        <f>'1'!D21+'8'!D21+'3'!D21+'9'!D21+'5'!D21+'6'!D21+'7'!D21+'11'!D21+'18'!D21+'12'!D21+'15'!D21+'10'!D21+'17'!D21+'4'!D21+'16'!D21+'2'!D21+'13'!D21+'14'!D21+'19'!D21+'20'!D21+'21'!D21+'22'!D21+'23'!D21+'24'!D21+'25'!D21+'26'!D21+'27'!D21+'28'!D21</f>
        <v>0</v>
      </c>
      <c r="E21" s="22">
        <f t="shared" si="0"/>
        <v>0</v>
      </c>
      <c r="F21" s="113">
        <f>'1'!F21+'8'!F21+'3'!F21+'9'!F21+'5'!F21+'6'!F21+'7'!F21+'11'!F21+'18'!F21+'12'!F21+'15'!F21+'10'!F21+'17'!F21+'4'!F21+'16'!F21+'2'!F21+'13'!F21+'14'!F21+'19'!F21+'20'!F21+'21'!F21+'22'!F21+'23'!F21+'24'!F21+'25'!F21+'26'!F21+'27'!F21+'28'!F21</f>
        <v>0</v>
      </c>
      <c r="G21" s="113">
        <f>'1'!G21+'8'!G21+'3'!G21+'9'!G21+'5'!G21+'6'!G21+'7'!G21+'11'!G21+'18'!G21+'12'!G21+'15'!G21+'10'!G21+'17'!G21+'4'!G21+'16'!G21+'2'!G21+'13'!G21+'14'!G21+'19'!G21+'20'!G21+'21'!G21+'22'!G21+'23'!G21+'24'!G21+'25'!G21+'26'!G21+'27'!G21+'28'!G21</f>
        <v>0</v>
      </c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</row>
    <row r="22" spans="1:12" s="1" customFormat="1" ht="15" customHeight="1" thickBot="1" x14ac:dyDescent="0.25">
      <c r="A22" s="48">
        <f t="shared" si="6"/>
        <v>45017</v>
      </c>
      <c r="B22" s="107">
        <f>'1'!B22+'8'!B22+'3'!B22+'9'!B22+'5'!B22+'6'!B22+'7'!B22+'11'!B22+'18'!B22+'12'!B22+'15'!B22+'10'!B22+'17'!B22+'4'!B22+'16'!B22+'2'!B22+'13'!B22+'14'!B22+'19'!B22+'20'!B22+'21'!B22+'22'!B22+'23'!B22+'24'!B22+'25'!B22+'26'!B22+'27'!B22+'28'!B22</f>
        <v>0</v>
      </c>
      <c r="C22" s="107">
        <f>'1'!C22+'8'!C22+'3'!C22+'9'!C22+'5'!C22+'6'!C22+'7'!C22+'11'!C22+'18'!C22+'12'!C22+'15'!C22+'10'!C22+'17'!C22+'4'!C22+'16'!C22+'2'!C22+'13'!C22+'14'!C22+'19'!C22+'20'!C22+'21'!C22+'22'!C22+'23'!C22+'24'!C22+'25'!C22+'26'!C22+'27'!C22+'28'!C22</f>
        <v>0</v>
      </c>
      <c r="D22" s="113">
        <f>'1'!D22+'8'!D22+'3'!D22+'9'!D22+'5'!D22+'6'!D22+'7'!D22+'11'!D22+'18'!D22+'12'!D22+'15'!D22+'10'!D22+'17'!D22+'4'!D22+'16'!D22+'2'!D22+'13'!D22+'14'!D22+'19'!D22+'20'!D22+'21'!D22+'22'!D22+'23'!D22+'24'!D22+'25'!D22+'26'!D22+'27'!D22+'28'!D22</f>
        <v>0</v>
      </c>
      <c r="E22" s="22">
        <f>SUM(B22+C22)</f>
        <v>0</v>
      </c>
      <c r="F22" s="113">
        <f>'1'!F22+'8'!F22+'3'!F22+'9'!F22+'5'!F22+'6'!F22+'7'!F22+'11'!F22+'18'!F22+'12'!F22+'15'!F22+'10'!F22+'17'!F22+'4'!F22+'16'!F22+'2'!F22+'13'!F22+'14'!F22+'19'!F22+'20'!F22+'21'!F22+'22'!F22+'23'!F22+'24'!F22+'25'!F22+'26'!F22+'27'!F22+'28'!F22</f>
        <v>0</v>
      </c>
      <c r="G22" s="113">
        <f>'1'!G22+'8'!G22+'3'!G22+'9'!G22+'5'!G22+'6'!G22+'7'!G22+'11'!G22+'18'!G22+'12'!G22+'15'!G22+'10'!G22+'17'!G22+'4'!G22+'16'!G22+'2'!G22+'13'!G22+'14'!G22+'19'!G22+'20'!G22+'21'!G22+'22'!G22+'23'!G22+'24'!G22+'25'!G22+'26'!G22+'27'!G22+'28'!G22</f>
        <v>0</v>
      </c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</row>
    <row r="23" spans="1:12" s="10" customFormat="1" ht="36" customHeight="1" thickBot="1" x14ac:dyDescent="0.25">
      <c r="A23" s="97" t="s">
        <v>25</v>
      </c>
      <c r="B23" s="93">
        <f>AVERAGE(B10:B22)</f>
        <v>0</v>
      </c>
      <c r="C23" s="93">
        <f>AVERAGE(C10:C22)</f>
        <v>0</v>
      </c>
      <c r="D23" s="94">
        <f>AVERAGE(D10:D22)</f>
        <v>0</v>
      </c>
      <c r="E23" s="93">
        <f>SUM(B23+C23)</f>
        <v>0</v>
      </c>
      <c r="F23" s="94">
        <f>AVERAGE(F10:F22)</f>
        <v>0</v>
      </c>
      <c r="G23" s="95">
        <f>AVERAGE(G10:G22)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2" s="8" customFormat="1" ht="39.75" customHeight="1" thickBot="1" x14ac:dyDescent="0.25">
      <c r="A24" s="112" t="s">
        <v>26</v>
      </c>
      <c r="B24" s="109">
        <f>SUM(B10:B22)</f>
        <v>0</v>
      </c>
      <c r="C24" s="109">
        <f>SUM(C10:C22)</f>
        <v>0</v>
      </c>
      <c r="D24" s="110">
        <f>SUM(D10:D22)</f>
        <v>0</v>
      </c>
      <c r="E24" s="111">
        <f>SUM(B24+C24)</f>
        <v>0</v>
      </c>
      <c r="F24" s="108">
        <f>SUM(F10:F22)</f>
        <v>0</v>
      </c>
      <c r="G24" s="108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2" s="1" customFormat="1" ht="15" customHeight="1" x14ac:dyDescent="0.2">
      <c r="A25" s="47">
        <f>A22+7</f>
        <v>45024</v>
      </c>
      <c r="B25" s="107">
        <f>'1'!B25+'8'!B25+'3'!B25+'9'!B25+'5'!B25+'6'!B25+'7'!B25+'11'!B25+'18'!B25+'12'!B25+'15'!B25+'10'!B25+'17'!B25+'4'!B25+'16'!B25+'2'!B25+'13'!B25+'14'!B25+'19'!B25+'20'!B25+'21'!B25+'22'!B25+'23'!B25+'24'!B25+'25'!B25+'26'!B25+'27'!B25+'28'!B25</f>
        <v>0</v>
      </c>
      <c r="C25" s="107">
        <f>'1'!C25+'8'!C25+'3'!C25+'9'!C25+'5'!C25+'6'!C25+'7'!C25+'11'!C25+'18'!C25+'12'!C25+'15'!C25+'10'!C25+'17'!C25+'4'!C25+'16'!C25+'2'!C25+'13'!C25+'14'!C25+'19'!C25+'20'!C25+'21'!C25+'22'!C25+'23'!C25+'24'!C25+'25'!C25+'26'!C25+'27'!C25+'28'!C25</f>
        <v>0</v>
      </c>
      <c r="D25" s="113">
        <f>'1'!D25+'8'!D25+'3'!D25+'9'!D25+'5'!D25+'6'!D25+'7'!D25+'11'!D25+'18'!D25+'12'!D25+'15'!D25+'10'!D25+'17'!D25+'4'!D25+'16'!D25+'2'!D25+'13'!D25+'14'!D25+'19'!D25+'20'!D25+'21'!D25+'22'!D25+'23'!D25+'24'!D25+'25'!D25+'26'!D25+'27'!D25+'28'!D25</f>
        <v>0</v>
      </c>
      <c r="E25" s="17">
        <f t="shared" ref="E25:E36" si="7">SUM(B25+C25)</f>
        <v>0</v>
      </c>
      <c r="F25" s="113">
        <f>'1'!F25+'8'!F25+'3'!F25+'9'!F25+'5'!F25+'6'!F25+'7'!F25+'11'!F25+'18'!F25+'12'!F25+'15'!F25+'10'!F25+'17'!F25+'4'!F25+'16'!F25+'2'!F25+'13'!F25+'14'!F25+'19'!F25+'20'!F25+'21'!F25+'22'!F25+'23'!F25+'24'!F25+'25'!F25+'26'!F25+'27'!F25+'28'!F25</f>
        <v>0</v>
      </c>
      <c r="G25" s="113">
        <f>'1'!G25+'8'!G25+'3'!G25+'9'!G25+'5'!G25+'6'!G25+'7'!G25+'11'!G25+'18'!G25+'12'!G25+'15'!G25+'10'!G25+'17'!G25+'4'!G25+'16'!G25+'2'!G25+'13'!G25+'14'!G25+'19'!G25+'20'!G25+'21'!G25+'22'!G25+'23'!G25+'24'!G25+'25'!G25+'26'!G25+'27'!G25+'28'!G25</f>
        <v>0</v>
      </c>
      <c r="H25" s="116">
        <f t="shared" ref="H25:H39" si="8">IFERROR(SUM(B25/F25),0)</f>
        <v>0</v>
      </c>
      <c r="I25" s="116">
        <f t="shared" ref="I25:I39" si="9">IFERROR(SUM(C25/F25),0)</f>
        <v>0</v>
      </c>
      <c r="J25" s="117">
        <f t="shared" ref="J25:J39" si="10">IFERROR(SUM(D25/F25),0)</f>
        <v>0</v>
      </c>
      <c r="K25" s="118">
        <f t="shared" ref="K25:K39" si="11">IFERROR(SUM(C25/B25),0)</f>
        <v>0</v>
      </c>
      <c r="L25" s="118">
        <f t="shared" ref="L25:L39" si="12">IFERROR(SUM(G25/F25),0)</f>
        <v>0</v>
      </c>
    </row>
    <row r="26" spans="1:12" s="1" customFormat="1" ht="15" customHeight="1" x14ac:dyDescent="0.2">
      <c r="A26" s="49">
        <f>A25+7</f>
        <v>45031</v>
      </c>
      <c r="B26" s="107">
        <f>'1'!B26+'8'!B26+'3'!B26+'9'!B26+'5'!B26+'6'!B26+'7'!B26+'11'!B26+'18'!B26+'12'!B26+'15'!B26+'10'!B26+'17'!B26+'4'!B26+'16'!B26+'2'!B26+'13'!B26+'14'!B26+'19'!B26+'20'!B26+'21'!B26+'22'!B26+'23'!B26+'24'!B26+'25'!B26+'26'!B26+'27'!B26+'28'!B26</f>
        <v>0</v>
      </c>
      <c r="C26" s="107">
        <f>'1'!C26+'8'!C26+'3'!C26+'9'!C26+'5'!C26+'6'!C26+'7'!C26+'11'!C26+'18'!C26+'12'!C26+'15'!C26+'10'!C26+'17'!C26+'4'!C26+'16'!C26+'2'!C26+'13'!C26+'14'!C26+'19'!C26+'20'!C26+'21'!C26+'22'!C26+'23'!C26+'24'!C26+'25'!C26+'26'!C26+'27'!C26+'28'!C26</f>
        <v>0</v>
      </c>
      <c r="D26" s="113">
        <f>'1'!D26+'8'!D26+'3'!D26+'9'!D26+'5'!D26+'6'!D26+'7'!D26+'11'!D26+'18'!D26+'12'!D26+'15'!D26+'10'!D26+'17'!D26+'4'!D26+'16'!D26+'2'!D26+'13'!D26+'14'!D26+'19'!D26+'20'!D26+'21'!D26+'22'!D26+'23'!D26+'24'!D26+'25'!D26+'26'!D26+'27'!D26+'28'!D26</f>
        <v>0</v>
      </c>
      <c r="E26" s="18">
        <f t="shared" si="7"/>
        <v>0</v>
      </c>
      <c r="F26" s="113">
        <f>'1'!F26+'8'!F26+'3'!F26+'9'!F26+'5'!F26+'6'!F26+'7'!F26+'11'!F26+'18'!F26+'12'!F26+'15'!F26+'10'!F26+'17'!F26+'4'!F26+'16'!F26+'2'!F26+'13'!F26+'14'!F26+'19'!F26+'20'!F26+'21'!F26+'22'!F26+'23'!F26+'24'!F26+'25'!F26+'26'!F26+'27'!F26+'28'!F26</f>
        <v>0</v>
      </c>
      <c r="G26" s="113">
        <f>'1'!G26+'8'!G26+'3'!G26+'9'!G26+'5'!G26+'6'!G26+'7'!G26+'11'!G26+'18'!G26+'12'!G26+'15'!G26+'10'!G26+'17'!G26+'4'!G26+'16'!G26+'2'!G26+'13'!G26+'14'!G26+'19'!G26+'20'!G26+'21'!G26+'22'!G26+'23'!G26+'24'!G26+'25'!G26+'26'!G26+'27'!G26+'28'!G26</f>
        <v>0</v>
      </c>
      <c r="H26" s="119">
        <f t="shared" si="8"/>
        <v>0</v>
      </c>
      <c r="I26" s="119">
        <f t="shared" si="9"/>
        <v>0</v>
      </c>
      <c r="J26" s="120">
        <f t="shared" si="10"/>
        <v>0</v>
      </c>
      <c r="K26" s="121">
        <f t="shared" si="11"/>
        <v>0</v>
      </c>
      <c r="L26" s="121">
        <f t="shared" si="12"/>
        <v>0</v>
      </c>
    </row>
    <row r="27" spans="1:12" s="1" customFormat="1" ht="15" customHeight="1" x14ac:dyDescent="0.2">
      <c r="A27" s="49">
        <f t="shared" ref="A27:A37" si="13">A26+7</f>
        <v>45038</v>
      </c>
      <c r="B27" s="107">
        <f>'1'!B27+'8'!B27+'3'!B27+'9'!B27+'5'!B27+'6'!B27+'7'!B27+'11'!B27+'18'!B27+'12'!B27+'15'!B27+'10'!B27+'17'!B27+'4'!B27+'16'!B27+'2'!B27+'13'!B27+'14'!B27+'19'!B27+'20'!B27+'21'!B27+'22'!B27+'23'!B27+'24'!B27+'25'!B27+'26'!B27+'27'!B27+'28'!B27</f>
        <v>0</v>
      </c>
      <c r="C27" s="107">
        <f>'1'!C27+'8'!C27+'3'!C27+'9'!C27+'5'!C27+'6'!C27+'7'!C27+'11'!C27+'18'!C27+'12'!C27+'15'!C27+'10'!C27+'17'!C27+'4'!C27+'16'!C27+'2'!C27+'13'!C27+'14'!C27+'19'!C27+'20'!C27+'21'!C27+'22'!C27+'23'!C27+'24'!C27+'25'!C27+'26'!C27+'27'!C27+'28'!C27</f>
        <v>0</v>
      </c>
      <c r="D27" s="113">
        <f>'1'!D27+'8'!D27+'3'!D27+'9'!D27+'5'!D27+'6'!D27+'7'!D27+'11'!D27+'18'!D27+'12'!D27+'15'!D27+'10'!D27+'17'!D27+'4'!D27+'16'!D27+'2'!D27+'13'!D27+'14'!D27+'19'!D27+'20'!D27+'21'!D27+'22'!D27+'23'!D27+'24'!D27+'25'!D27+'26'!D27+'27'!D27+'28'!D27</f>
        <v>0</v>
      </c>
      <c r="E27" s="18">
        <f t="shared" si="7"/>
        <v>0</v>
      </c>
      <c r="F27" s="113">
        <f>'1'!F27+'8'!F27+'3'!F27+'9'!F27+'5'!F27+'6'!F27+'7'!F27+'11'!F27+'18'!F27+'12'!F27+'15'!F27+'10'!F27+'17'!F27+'4'!F27+'16'!F27+'2'!F27+'13'!F27+'14'!F27+'19'!F27+'20'!F27+'21'!F27+'22'!F27+'23'!F27+'24'!F27+'25'!F27+'26'!F27+'27'!F27+'28'!F27</f>
        <v>0</v>
      </c>
      <c r="G27" s="113">
        <f>'1'!G27+'8'!G27+'3'!G27+'9'!G27+'5'!G27+'6'!G27+'7'!G27+'11'!G27+'18'!G27+'12'!G27+'15'!G27+'10'!G27+'17'!G27+'4'!G27+'16'!G27+'2'!G27+'13'!G27+'14'!G27+'19'!G27+'20'!G27+'21'!G27+'22'!G27+'23'!G27+'24'!G27+'25'!G27+'26'!G27+'27'!G27+'28'!G27</f>
        <v>0</v>
      </c>
      <c r="H27" s="119">
        <f t="shared" si="8"/>
        <v>0</v>
      </c>
      <c r="I27" s="119">
        <f t="shared" si="9"/>
        <v>0</v>
      </c>
      <c r="J27" s="120">
        <f t="shared" si="10"/>
        <v>0</v>
      </c>
      <c r="K27" s="121">
        <f t="shared" si="11"/>
        <v>0</v>
      </c>
      <c r="L27" s="121">
        <f t="shared" si="12"/>
        <v>0</v>
      </c>
    </row>
    <row r="28" spans="1:12" s="1" customFormat="1" ht="15" customHeight="1" x14ac:dyDescent="0.2">
      <c r="A28" s="49">
        <f t="shared" si="13"/>
        <v>45045</v>
      </c>
      <c r="B28" s="107">
        <f>'1'!B28+'8'!B28+'3'!B28+'9'!B28+'5'!B28+'6'!B28+'7'!B28+'11'!B28+'18'!B28+'12'!B28+'15'!B28+'10'!B28+'17'!B28+'4'!B28+'16'!B28+'2'!B28+'13'!B28+'14'!B28+'19'!B28+'20'!B28+'21'!B28+'22'!B28+'23'!B28+'24'!B28+'25'!B28+'26'!B28+'27'!B28+'28'!B28</f>
        <v>0</v>
      </c>
      <c r="C28" s="107">
        <f>'1'!C28+'8'!C28+'3'!C28+'9'!C28+'5'!C28+'6'!C28+'7'!C28+'11'!C28+'18'!C28+'12'!C28+'15'!C28+'10'!C28+'17'!C28+'4'!C28+'16'!C28+'2'!C28+'13'!C28+'14'!C28+'19'!C28+'20'!C28+'21'!C28+'22'!C28+'23'!C28+'24'!C28+'25'!C28+'26'!C28+'27'!C28+'28'!C28</f>
        <v>0</v>
      </c>
      <c r="D28" s="113">
        <f>'1'!D28+'8'!D28+'3'!D28+'9'!D28+'5'!D28+'6'!D28+'7'!D28+'11'!D28+'18'!D28+'12'!D28+'15'!D28+'10'!D28+'17'!D28+'4'!D28+'16'!D28+'2'!D28+'13'!D28+'14'!D28+'19'!D28+'20'!D28+'21'!D28+'22'!D28+'23'!D28+'24'!D28+'25'!D28+'26'!D28+'27'!D28+'28'!D28</f>
        <v>0</v>
      </c>
      <c r="E28" s="18">
        <f t="shared" si="7"/>
        <v>0</v>
      </c>
      <c r="F28" s="113">
        <f>'1'!F28+'8'!F28+'3'!F28+'9'!F28+'5'!F28+'6'!F28+'7'!F28+'11'!F28+'18'!F28+'12'!F28+'15'!F28+'10'!F28+'17'!F28+'4'!F28+'16'!F28+'2'!F28+'13'!F28+'14'!F28+'19'!F28+'20'!F28+'21'!F28+'22'!F28+'23'!F28+'24'!F28+'25'!F28+'26'!F28+'27'!F28+'28'!F28</f>
        <v>0</v>
      </c>
      <c r="G28" s="113">
        <f>'1'!G28+'8'!G28+'3'!G28+'9'!G28+'5'!G28+'6'!G28+'7'!G28+'11'!G28+'18'!G28+'12'!G28+'15'!G28+'10'!G28+'17'!G28+'4'!G28+'16'!G28+'2'!G28+'13'!G28+'14'!G28+'19'!G28+'20'!G28+'21'!G28+'22'!G28+'23'!G28+'24'!G28+'25'!G28+'26'!G28+'27'!G28+'28'!G28</f>
        <v>0</v>
      </c>
      <c r="H28" s="119">
        <f t="shared" si="8"/>
        <v>0</v>
      </c>
      <c r="I28" s="119">
        <f t="shared" si="9"/>
        <v>0</v>
      </c>
      <c r="J28" s="120">
        <f t="shared" si="10"/>
        <v>0</v>
      </c>
      <c r="K28" s="121">
        <f t="shared" si="11"/>
        <v>0</v>
      </c>
      <c r="L28" s="121">
        <f t="shared" si="12"/>
        <v>0</v>
      </c>
    </row>
    <row r="29" spans="1:12" s="1" customFormat="1" ht="15" customHeight="1" x14ac:dyDescent="0.2">
      <c r="A29" s="49">
        <f t="shared" si="13"/>
        <v>45052</v>
      </c>
      <c r="B29" s="107">
        <f>'1'!B29+'8'!B29+'3'!B29+'9'!B29+'5'!B29+'6'!B29+'7'!B29+'11'!B29+'18'!B29+'12'!B29+'15'!B29+'10'!B29+'17'!B29+'4'!B29+'16'!B29+'2'!B29+'13'!B29+'14'!B29+'19'!B29+'20'!B29+'21'!B29+'22'!B29+'23'!B29+'24'!B29+'25'!B29+'26'!B29+'27'!B29+'28'!B29</f>
        <v>0</v>
      </c>
      <c r="C29" s="107">
        <f>'1'!C29+'8'!C29+'3'!C29+'9'!C29+'5'!C29+'6'!C29+'7'!C29+'11'!C29+'18'!C29+'12'!C29+'15'!C29+'10'!C29+'17'!C29+'4'!C29+'16'!C29+'2'!C29+'13'!C29+'14'!C29+'19'!C29+'20'!C29+'21'!C29+'22'!C29+'23'!C29+'24'!C29+'25'!C29+'26'!C29+'27'!C29+'28'!C29</f>
        <v>0</v>
      </c>
      <c r="D29" s="113">
        <f>'1'!D29+'8'!D29+'3'!D29+'9'!D29+'5'!D29+'6'!D29+'7'!D29+'11'!D29+'18'!D29+'12'!D29+'15'!D29+'10'!D29+'17'!D29+'4'!D29+'16'!D29+'2'!D29+'13'!D29+'14'!D29+'19'!D29+'20'!D29+'21'!D29+'22'!D29+'23'!D29+'24'!D29+'25'!D29+'26'!D29+'27'!D29+'28'!D29</f>
        <v>0</v>
      </c>
      <c r="E29" s="18">
        <f t="shared" si="7"/>
        <v>0</v>
      </c>
      <c r="F29" s="113">
        <f>'1'!F29+'8'!F29+'3'!F29+'9'!F29+'5'!F29+'6'!F29+'7'!F29+'11'!F29+'18'!F29+'12'!F29+'15'!F29+'10'!F29+'17'!F29+'4'!F29+'16'!F29+'2'!F29+'13'!F29+'14'!F29+'19'!F29+'20'!F29+'21'!F29+'22'!F29+'23'!F29+'24'!F29+'25'!F29+'26'!F29+'27'!F29+'28'!F29</f>
        <v>0</v>
      </c>
      <c r="G29" s="113">
        <f>'1'!G29+'8'!G29+'3'!G29+'9'!G29+'5'!G29+'6'!G29+'7'!G29+'11'!G29+'18'!G29+'12'!G29+'15'!G29+'10'!G29+'17'!G29+'4'!G29+'16'!G29+'2'!G29+'13'!G29+'14'!G29+'19'!G29+'20'!G29+'21'!G29+'22'!G29+'23'!G29+'24'!G29+'25'!G29+'26'!G29+'27'!G29+'28'!G29</f>
        <v>0</v>
      </c>
      <c r="H29" s="119">
        <f t="shared" si="8"/>
        <v>0</v>
      </c>
      <c r="I29" s="119">
        <f t="shared" si="9"/>
        <v>0</v>
      </c>
      <c r="J29" s="120">
        <f t="shared" si="10"/>
        <v>0</v>
      </c>
      <c r="K29" s="121">
        <f t="shared" si="11"/>
        <v>0</v>
      </c>
      <c r="L29" s="121">
        <f t="shared" si="12"/>
        <v>0</v>
      </c>
    </row>
    <row r="30" spans="1:12" s="1" customFormat="1" ht="15" customHeight="1" x14ac:dyDescent="0.2">
      <c r="A30" s="49">
        <f t="shared" si="13"/>
        <v>45059</v>
      </c>
      <c r="B30" s="107">
        <f>'1'!B30+'8'!B30+'3'!B30+'9'!B30+'5'!B30+'6'!B30+'7'!B30+'11'!B30+'18'!B30+'12'!B30+'15'!B30+'10'!B30+'17'!B30+'4'!B30+'16'!B30+'2'!B30+'13'!B30+'14'!B30+'19'!B30+'20'!B30+'21'!B30+'22'!B30+'23'!B30+'24'!B30+'25'!B30+'26'!B30+'27'!B30+'28'!B30</f>
        <v>0</v>
      </c>
      <c r="C30" s="107">
        <f>'1'!C30+'8'!C30+'3'!C30+'9'!C30+'5'!C30+'6'!C30+'7'!C30+'11'!C30+'18'!C30+'12'!C30+'15'!C30+'10'!C30+'17'!C30+'4'!C30+'16'!C30+'2'!C30+'13'!C30+'14'!C30+'19'!C30+'20'!C30+'21'!C30+'22'!C30+'23'!C30+'24'!C30+'25'!C30+'26'!C30+'27'!C30+'28'!C30</f>
        <v>0</v>
      </c>
      <c r="D30" s="113">
        <f>'1'!D30+'8'!D30+'3'!D30+'9'!D30+'5'!D30+'6'!D30+'7'!D30+'11'!D30+'18'!D30+'12'!D30+'15'!D30+'10'!D30+'17'!D30+'4'!D30+'16'!D30+'2'!D30+'13'!D30+'14'!D30+'19'!D30+'20'!D30+'21'!D30+'22'!D30+'23'!D30+'24'!D30+'25'!D30+'26'!D30+'27'!D30+'28'!D30</f>
        <v>0</v>
      </c>
      <c r="E30" s="18">
        <f t="shared" si="7"/>
        <v>0</v>
      </c>
      <c r="F30" s="113">
        <f>'1'!F30+'8'!F30+'3'!F30+'9'!F30+'5'!F30+'6'!F30+'7'!F30+'11'!F30+'18'!F30+'12'!F30+'15'!F30+'10'!F30+'17'!F30+'4'!F30+'16'!F30+'2'!F30+'13'!F30+'14'!F30+'19'!F30+'20'!F30+'21'!F30+'22'!F30+'23'!F30+'24'!F30+'25'!F30+'26'!F30+'27'!F30+'28'!F30</f>
        <v>0</v>
      </c>
      <c r="G30" s="113">
        <f>'1'!G30+'8'!G30+'3'!G30+'9'!G30+'5'!G30+'6'!G30+'7'!G30+'11'!G30+'18'!G30+'12'!G30+'15'!G30+'10'!G30+'17'!G30+'4'!G30+'16'!G30+'2'!G30+'13'!G30+'14'!G30+'19'!G30+'20'!G30+'21'!G30+'22'!G30+'23'!G30+'24'!G30+'25'!G30+'26'!G30+'27'!G30+'28'!G30</f>
        <v>0</v>
      </c>
      <c r="H30" s="119">
        <f t="shared" si="8"/>
        <v>0</v>
      </c>
      <c r="I30" s="119">
        <f t="shared" si="9"/>
        <v>0</v>
      </c>
      <c r="J30" s="120">
        <f t="shared" si="10"/>
        <v>0</v>
      </c>
      <c r="K30" s="121">
        <f t="shared" si="11"/>
        <v>0</v>
      </c>
      <c r="L30" s="121">
        <f t="shared" si="12"/>
        <v>0</v>
      </c>
    </row>
    <row r="31" spans="1:12" s="1" customFormat="1" ht="15" customHeight="1" x14ac:dyDescent="0.2">
      <c r="A31" s="49">
        <f t="shared" si="13"/>
        <v>45066</v>
      </c>
      <c r="B31" s="107">
        <f>'1'!B31+'8'!B31+'3'!B31+'9'!B31+'5'!B31+'6'!B31+'7'!B31+'11'!B31+'18'!B31+'12'!B31+'15'!B31+'10'!B31+'17'!B31+'4'!B31+'16'!B31+'2'!B31+'13'!B31+'14'!B31+'19'!B31+'20'!B31+'21'!B31+'22'!B31+'23'!B31+'24'!B31+'25'!B31+'26'!B31+'27'!B31+'28'!B31</f>
        <v>0</v>
      </c>
      <c r="C31" s="107">
        <f>'1'!C31+'8'!C31+'3'!C31+'9'!C31+'5'!C31+'6'!C31+'7'!C31+'11'!C31+'18'!C31+'12'!C31+'15'!C31+'10'!C31+'17'!C31+'4'!C31+'16'!C31+'2'!C31+'13'!C31+'14'!C31+'19'!C31+'20'!C31+'21'!C31+'22'!C31+'23'!C31+'24'!C31+'25'!C31+'26'!C31+'27'!C31+'28'!C31</f>
        <v>0</v>
      </c>
      <c r="D31" s="113">
        <f>'1'!D31+'8'!D31+'3'!D31+'9'!D31+'5'!D31+'6'!D31+'7'!D31+'11'!D31+'18'!D31+'12'!D31+'15'!D31+'10'!D31+'17'!D31+'4'!D31+'16'!D31+'2'!D31+'13'!D31+'14'!D31+'19'!D31+'20'!D31+'21'!D31+'22'!D31+'23'!D31+'24'!D31+'25'!D31+'26'!D31+'27'!D31+'28'!D31</f>
        <v>0</v>
      </c>
      <c r="E31" s="18">
        <f t="shared" si="7"/>
        <v>0</v>
      </c>
      <c r="F31" s="113">
        <f>'1'!F31+'8'!F31+'3'!F31+'9'!F31+'5'!F31+'6'!F31+'7'!F31+'11'!F31+'18'!F31+'12'!F31+'15'!F31+'10'!F31+'17'!F31+'4'!F31+'16'!F31+'2'!F31+'13'!F31+'14'!F31+'19'!F31+'20'!F31+'21'!F31+'22'!F31+'23'!F31+'24'!F31+'25'!F31+'26'!F31+'27'!F31+'28'!F31</f>
        <v>0</v>
      </c>
      <c r="G31" s="113">
        <f>'1'!G31+'8'!G31+'3'!G31+'9'!G31+'5'!G31+'6'!G31+'7'!G31+'11'!G31+'18'!G31+'12'!G31+'15'!G31+'10'!G31+'17'!G31+'4'!G31+'16'!G31+'2'!G31+'13'!G31+'14'!G31+'19'!G31+'20'!G31+'21'!G31+'22'!G31+'23'!G31+'24'!G31+'25'!G31+'26'!G31+'27'!G31+'28'!G31</f>
        <v>0</v>
      </c>
      <c r="H31" s="119">
        <f t="shared" si="8"/>
        <v>0</v>
      </c>
      <c r="I31" s="119">
        <f t="shared" si="9"/>
        <v>0</v>
      </c>
      <c r="J31" s="120">
        <f t="shared" si="10"/>
        <v>0</v>
      </c>
      <c r="K31" s="121">
        <f t="shared" si="11"/>
        <v>0</v>
      </c>
      <c r="L31" s="121">
        <f t="shared" si="12"/>
        <v>0</v>
      </c>
    </row>
    <row r="32" spans="1:12" s="1" customFormat="1" ht="15" customHeight="1" x14ac:dyDescent="0.2">
      <c r="A32" s="49">
        <f t="shared" si="13"/>
        <v>45073</v>
      </c>
      <c r="B32" s="107">
        <f>'1'!B32+'8'!B32+'3'!B32+'9'!B32+'5'!B32+'6'!B32+'7'!B32+'11'!B32+'18'!B32+'12'!B32+'15'!B32+'10'!B32+'17'!B32+'4'!B32+'16'!B32+'2'!B32+'13'!B32+'14'!B32+'19'!B32+'20'!B32+'21'!B32+'22'!B32+'23'!B32+'24'!B32+'25'!B32+'26'!B32+'27'!B32+'28'!B32</f>
        <v>0</v>
      </c>
      <c r="C32" s="107">
        <f>'1'!C32+'8'!C32+'3'!C32+'9'!C32+'5'!C32+'6'!C32+'7'!C32+'11'!C32+'18'!C32+'12'!C32+'15'!C32+'10'!C32+'17'!C32+'4'!C32+'16'!C32+'2'!C32+'13'!C32+'14'!C32+'19'!C32+'20'!C32+'21'!C32+'22'!C32+'23'!C32+'24'!C32+'25'!C32+'26'!C32+'27'!C32+'28'!C32</f>
        <v>0</v>
      </c>
      <c r="D32" s="113">
        <f>'1'!D32+'8'!D32+'3'!D32+'9'!D32+'5'!D32+'6'!D32+'7'!D32+'11'!D32+'18'!D32+'12'!D32+'15'!D32+'10'!D32+'17'!D32+'4'!D32+'16'!D32+'2'!D32+'13'!D32+'14'!D32+'19'!D32+'20'!D32+'21'!D32+'22'!D32+'23'!D32+'24'!D32+'25'!D32+'26'!D32+'27'!D32+'28'!D32</f>
        <v>0</v>
      </c>
      <c r="E32" s="18">
        <f t="shared" si="7"/>
        <v>0</v>
      </c>
      <c r="F32" s="113">
        <f>'1'!F32+'8'!F32+'3'!F32+'9'!F32+'5'!F32+'6'!F32+'7'!F32+'11'!F32+'18'!F32+'12'!F32+'15'!F32+'10'!F32+'17'!F32+'4'!F32+'16'!F32+'2'!F32+'13'!F32+'14'!F32+'19'!F32+'20'!F32+'21'!F32+'22'!F32+'23'!F32+'24'!F32+'25'!F32+'26'!F32+'27'!F32+'28'!F32</f>
        <v>0</v>
      </c>
      <c r="G32" s="113">
        <f>'1'!G32+'8'!G32+'3'!G32+'9'!G32+'5'!G32+'6'!G32+'7'!G32+'11'!G32+'18'!G32+'12'!G32+'15'!G32+'10'!G32+'17'!G32+'4'!G32+'16'!G32+'2'!G32+'13'!G32+'14'!G32+'19'!G32+'20'!G32+'21'!G32+'22'!G32+'23'!G32+'24'!G32+'25'!G32+'26'!G32+'27'!G32+'28'!G32</f>
        <v>0</v>
      </c>
      <c r="H32" s="119">
        <f t="shared" si="8"/>
        <v>0</v>
      </c>
      <c r="I32" s="119">
        <f t="shared" si="9"/>
        <v>0</v>
      </c>
      <c r="J32" s="120">
        <f t="shared" si="10"/>
        <v>0</v>
      </c>
      <c r="K32" s="121">
        <f t="shared" si="11"/>
        <v>0</v>
      </c>
      <c r="L32" s="121">
        <f t="shared" si="12"/>
        <v>0</v>
      </c>
    </row>
    <row r="33" spans="1:12" s="1" customFormat="1" ht="15" customHeight="1" x14ac:dyDescent="0.2">
      <c r="A33" s="49">
        <f t="shared" si="13"/>
        <v>45080</v>
      </c>
      <c r="B33" s="107">
        <f>'1'!B33+'8'!B33+'3'!B33+'9'!B33+'5'!B33+'6'!B33+'7'!B33+'11'!B33+'18'!B33+'12'!B33+'15'!B33+'10'!B33+'17'!B33+'4'!B33+'16'!B33+'2'!B33+'13'!B33+'14'!B33+'19'!B33+'20'!B33+'21'!B33+'22'!B33+'23'!B33+'24'!B33+'25'!B33+'26'!B33+'27'!B33+'28'!B33</f>
        <v>0</v>
      </c>
      <c r="C33" s="107">
        <f>'1'!C33+'8'!C33+'3'!C33+'9'!C33+'5'!C33+'6'!C33+'7'!C33+'11'!C33+'18'!C33+'12'!C33+'15'!C33+'10'!C33+'17'!C33+'4'!C33+'16'!C33+'2'!C33+'13'!C33+'14'!C33+'19'!C33+'20'!C33+'21'!C33+'22'!C33+'23'!C33+'24'!C33+'25'!C33+'26'!C33+'27'!C33+'28'!C33</f>
        <v>0</v>
      </c>
      <c r="D33" s="113">
        <f>'1'!D33+'8'!D33+'3'!D33+'9'!D33+'5'!D33+'6'!D33+'7'!D33+'11'!D33+'18'!D33+'12'!D33+'15'!D33+'10'!D33+'17'!D33+'4'!D33+'16'!D33+'2'!D33+'13'!D33+'14'!D33+'19'!D33+'20'!D33+'21'!D33+'22'!D33+'23'!D33+'24'!D33+'25'!D33+'26'!D33+'27'!D33+'28'!D33</f>
        <v>0</v>
      </c>
      <c r="E33" s="18">
        <f t="shared" si="7"/>
        <v>0</v>
      </c>
      <c r="F33" s="113">
        <f>'1'!F33+'8'!F33+'3'!F33+'9'!F33+'5'!F33+'6'!F33+'7'!F33+'11'!F33+'18'!F33+'12'!F33+'15'!F33+'10'!F33+'17'!F33+'4'!F33+'16'!F33+'2'!F33+'13'!F33+'14'!F33+'19'!F33+'20'!F33+'21'!F33+'22'!F33+'23'!F33+'24'!F33+'25'!F33+'26'!F33+'27'!F33+'28'!F33</f>
        <v>0</v>
      </c>
      <c r="G33" s="113">
        <f>'1'!G33+'8'!G33+'3'!G33+'9'!G33+'5'!G33+'6'!G33+'7'!G33+'11'!G33+'18'!G33+'12'!G33+'15'!G33+'10'!G33+'17'!G33+'4'!G33+'16'!G33+'2'!G33+'13'!G33+'14'!G33+'19'!G33+'20'!G33+'21'!G33+'22'!G33+'23'!G33+'24'!G33+'25'!G33+'26'!G33+'27'!G33+'28'!G33</f>
        <v>0</v>
      </c>
      <c r="H33" s="119">
        <f t="shared" si="8"/>
        <v>0</v>
      </c>
      <c r="I33" s="119">
        <f t="shared" si="9"/>
        <v>0</v>
      </c>
      <c r="J33" s="120">
        <f t="shared" si="10"/>
        <v>0</v>
      </c>
      <c r="K33" s="121">
        <f t="shared" si="11"/>
        <v>0</v>
      </c>
      <c r="L33" s="121">
        <f t="shared" si="12"/>
        <v>0</v>
      </c>
    </row>
    <row r="34" spans="1:12" s="1" customFormat="1" ht="15" customHeight="1" x14ac:dyDescent="0.2">
      <c r="A34" s="49">
        <f t="shared" si="13"/>
        <v>45087</v>
      </c>
      <c r="B34" s="107">
        <f>'1'!B34+'8'!B34+'3'!B34+'9'!B34+'5'!B34+'6'!B34+'7'!B34+'11'!B34+'18'!B34+'12'!B34+'15'!B34+'10'!B34+'17'!B34+'4'!B34+'16'!B34+'2'!B34+'13'!B34+'14'!B34+'19'!B34+'20'!B34+'21'!B34+'22'!B34+'23'!B34+'24'!B34+'25'!B34+'26'!B34+'27'!B34+'28'!B34</f>
        <v>0</v>
      </c>
      <c r="C34" s="107">
        <f>'1'!C34+'8'!C34+'3'!C34+'9'!C34+'5'!C34+'6'!C34+'7'!C34+'11'!C34+'18'!C34+'12'!C34+'15'!C34+'10'!C34+'17'!C34+'4'!C34+'16'!C34+'2'!C34+'13'!C34+'14'!C34+'19'!C34+'20'!C34+'21'!C34+'22'!C34+'23'!C34+'24'!C34+'25'!C34+'26'!C34+'27'!C34+'28'!C34</f>
        <v>0</v>
      </c>
      <c r="D34" s="113">
        <f>'1'!D34+'8'!D34+'3'!D34+'9'!D34+'5'!D34+'6'!D34+'7'!D34+'11'!D34+'18'!D34+'12'!D34+'15'!D34+'10'!D34+'17'!D34+'4'!D34+'16'!D34+'2'!D34+'13'!D34+'14'!D34+'19'!D34+'20'!D34+'21'!D34+'22'!D34+'23'!D34+'24'!D34+'25'!D34+'26'!D34+'27'!D34+'28'!D34</f>
        <v>0</v>
      </c>
      <c r="E34" s="18">
        <f t="shared" si="7"/>
        <v>0</v>
      </c>
      <c r="F34" s="113">
        <f>'1'!F34+'8'!F34+'3'!F34+'9'!F34+'5'!F34+'6'!F34+'7'!F34+'11'!F34+'18'!F34+'12'!F34+'15'!F34+'10'!F34+'17'!F34+'4'!F34+'16'!F34+'2'!F34+'13'!F34+'14'!F34+'19'!F34+'20'!F34+'21'!F34+'22'!F34+'23'!F34+'24'!F34+'25'!F34+'26'!F34+'27'!F34+'28'!F34</f>
        <v>0</v>
      </c>
      <c r="G34" s="113">
        <f>'1'!G34+'8'!G34+'3'!G34+'9'!G34+'5'!G34+'6'!G34+'7'!G34+'11'!G34+'18'!G34+'12'!G34+'15'!G34+'10'!G34+'17'!G34+'4'!G34+'16'!G34+'2'!G34+'13'!G34+'14'!G34+'19'!G34+'20'!G34+'21'!G34+'22'!G34+'23'!G34+'24'!G34+'25'!G34+'26'!G34+'27'!G34+'28'!G34</f>
        <v>0</v>
      </c>
      <c r="H34" s="119">
        <f t="shared" si="8"/>
        <v>0</v>
      </c>
      <c r="I34" s="119">
        <f t="shared" si="9"/>
        <v>0</v>
      </c>
      <c r="J34" s="120">
        <f t="shared" si="10"/>
        <v>0</v>
      </c>
      <c r="K34" s="121">
        <f t="shared" si="11"/>
        <v>0</v>
      </c>
      <c r="L34" s="121">
        <f t="shared" si="12"/>
        <v>0</v>
      </c>
    </row>
    <row r="35" spans="1:12" s="1" customFormat="1" ht="15" customHeight="1" x14ac:dyDescent="0.2">
      <c r="A35" s="49">
        <f t="shared" si="13"/>
        <v>45094</v>
      </c>
      <c r="B35" s="107">
        <f>'1'!B35+'8'!B35+'3'!B35+'9'!B35+'5'!B35+'6'!B35+'7'!B35+'11'!B35+'18'!B35+'12'!B35+'15'!B35+'10'!B35+'17'!B35+'4'!B35+'16'!B35+'2'!B35+'13'!B35+'14'!B35+'19'!B35+'20'!B35+'21'!B35+'22'!B35+'23'!B35+'24'!B35+'25'!B35+'26'!B35+'27'!B35+'28'!B35</f>
        <v>0</v>
      </c>
      <c r="C35" s="107">
        <f>'1'!C35+'8'!C35+'3'!C35+'9'!C35+'5'!C35+'6'!C35+'7'!C35+'11'!C35+'18'!C35+'12'!C35+'15'!C35+'10'!C35+'17'!C35+'4'!C35+'16'!C35+'2'!C35+'13'!C35+'14'!C35+'19'!C35+'20'!C35+'21'!C35+'22'!C35+'23'!C35+'24'!C35+'25'!C35+'26'!C35+'27'!C35+'28'!C35</f>
        <v>0</v>
      </c>
      <c r="D35" s="113">
        <f>'1'!D35+'8'!D35+'3'!D35+'9'!D35+'5'!D35+'6'!D35+'7'!D35+'11'!D35+'18'!D35+'12'!D35+'15'!D35+'10'!D35+'17'!D35+'4'!D35+'16'!D35+'2'!D35+'13'!D35+'14'!D35+'19'!D35+'20'!D35+'21'!D35+'22'!D35+'23'!D35+'24'!D35+'25'!D35+'26'!D35+'27'!D35+'28'!D35</f>
        <v>0</v>
      </c>
      <c r="E35" s="18">
        <f t="shared" si="7"/>
        <v>0</v>
      </c>
      <c r="F35" s="113">
        <f>'1'!F35+'8'!F35+'3'!F35+'9'!F35+'5'!F35+'6'!F35+'7'!F35+'11'!F35+'18'!F35+'12'!F35+'15'!F35+'10'!F35+'17'!F35+'4'!F35+'16'!F35+'2'!F35+'13'!F35+'14'!F35+'19'!F35+'20'!F35+'21'!F35+'22'!F35+'23'!F35+'24'!F35+'25'!F35+'26'!F35+'27'!F35+'28'!F35</f>
        <v>0</v>
      </c>
      <c r="G35" s="113">
        <f>'1'!G35+'8'!G35+'3'!G35+'9'!G35+'5'!G35+'6'!G35+'7'!G35+'11'!G35+'18'!G35+'12'!G35+'15'!G35+'10'!G35+'17'!G35+'4'!G35+'16'!G35+'2'!G35+'13'!G35+'14'!G35+'19'!G35+'20'!G35+'21'!G35+'22'!G35+'23'!G35+'24'!G35+'25'!G35+'26'!G35+'27'!G35+'28'!G35</f>
        <v>0</v>
      </c>
      <c r="H35" s="119">
        <f t="shared" si="8"/>
        <v>0</v>
      </c>
      <c r="I35" s="119">
        <f t="shared" si="9"/>
        <v>0</v>
      </c>
      <c r="J35" s="120">
        <f t="shared" si="10"/>
        <v>0</v>
      </c>
      <c r="K35" s="121">
        <f t="shared" si="11"/>
        <v>0</v>
      </c>
      <c r="L35" s="121">
        <f t="shared" si="12"/>
        <v>0</v>
      </c>
    </row>
    <row r="36" spans="1:12" s="1" customFormat="1" ht="15" customHeight="1" x14ac:dyDescent="0.2">
      <c r="A36" s="49">
        <f t="shared" si="13"/>
        <v>45101</v>
      </c>
      <c r="B36" s="107">
        <f>'1'!B36+'8'!B36+'3'!B36+'9'!B36+'5'!B36+'6'!B36+'7'!B36+'11'!B36+'18'!B36+'12'!B36+'15'!B36+'10'!B36+'17'!B36+'4'!B36+'16'!B36+'2'!B36+'13'!B36+'14'!B36+'19'!B36+'20'!B36+'21'!B36+'22'!B36+'23'!B36+'24'!B36+'25'!B36+'26'!B36+'27'!B36+'28'!B36</f>
        <v>0</v>
      </c>
      <c r="C36" s="107">
        <f>'1'!C36+'8'!C36+'3'!C36+'9'!C36+'5'!C36+'6'!C36+'7'!C36+'11'!C36+'18'!C36+'12'!C36+'15'!C36+'10'!C36+'17'!C36+'4'!C36+'16'!C36+'2'!C36+'13'!C36+'14'!C36+'19'!C36+'20'!C36+'21'!C36+'22'!C36+'23'!C36+'24'!C36+'25'!C36+'26'!C36+'27'!C36+'28'!C36</f>
        <v>0</v>
      </c>
      <c r="D36" s="113">
        <f>'1'!D36+'8'!D36+'3'!D36+'9'!D36+'5'!D36+'6'!D36+'7'!D36+'11'!D36+'18'!D36+'12'!D36+'15'!D36+'10'!D36+'17'!D36+'4'!D36+'16'!D36+'2'!D36+'13'!D36+'14'!D36+'19'!D36+'20'!D36+'21'!D36+'22'!D36+'23'!D36+'24'!D36+'25'!D36+'26'!D36+'27'!D36+'28'!D36</f>
        <v>0</v>
      </c>
      <c r="E36" s="22">
        <f t="shared" si="7"/>
        <v>0</v>
      </c>
      <c r="F36" s="113">
        <f>'1'!F36+'8'!F36+'3'!F36+'9'!F36+'5'!F36+'6'!F36+'7'!F36+'11'!F36+'18'!F36+'12'!F36+'15'!F36+'10'!F36+'17'!F36+'4'!F36+'16'!F36+'2'!F36+'13'!F36+'14'!F36+'19'!F36+'20'!F36+'21'!F36+'22'!F36+'23'!F36+'24'!F36+'25'!F36+'26'!F36+'27'!F36+'28'!F36</f>
        <v>0</v>
      </c>
      <c r="G36" s="113">
        <f>'1'!G36+'8'!G36+'3'!G36+'9'!G36+'5'!G36+'6'!G36+'7'!G36+'11'!G36+'18'!G36+'12'!G36+'15'!G36+'10'!G36+'17'!G36+'4'!G36+'16'!G36+'2'!G36+'13'!G36+'14'!G36+'19'!G36+'20'!G36+'21'!G36+'22'!G36+'23'!G36+'24'!G36+'25'!G36+'26'!G36+'27'!G36+'28'!G36</f>
        <v>0</v>
      </c>
      <c r="H36" s="119">
        <f t="shared" si="8"/>
        <v>0</v>
      </c>
      <c r="I36" s="119">
        <f t="shared" si="9"/>
        <v>0</v>
      </c>
      <c r="J36" s="120">
        <f t="shared" si="10"/>
        <v>0</v>
      </c>
      <c r="K36" s="121">
        <f t="shared" si="11"/>
        <v>0</v>
      </c>
      <c r="L36" s="121">
        <f t="shared" si="12"/>
        <v>0</v>
      </c>
    </row>
    <row r="37" spans="1:12" s="1" customFormat="1" ht="15" customHeight="1" thickBot="1" x14ac:dyDescent="0.25">
      <c r="A37" s="49">
        <f t="shared" si="13"/>
        <v>45108</v>
      </c>
      <c r="B37" s="107">
        <f>'1'!B37+'8'!B37+'3'!B37+'9'!B37+'5'!B37+'6'!B37+'7'!B37+'11'!B37+'18'!B37+'12'!B37+'15'!B37+'10'!B37+'17'!B37+'4'!B37+'16'!B37+'2'!B37+'13'!B37+'14'!B37+'19'!B37+'20'!B37+'21'!B37+'22'!B37+'23'!B37+'24'!B37+'25'!B37+'26'!B37+'27'!B37+'28'!B37</f>
        <v>0</v>
      </c>
      <c r="C37" s="107">
        <f>'1'!C37+'8'!C37+'3'!C37+'9'!C37+'5'!C37+'6'!C37+'7'!C37+'11'!C37+'18'!C37+'12'!C37+'15'!C37+'10'!C37+'17'!C37+'4'!C37+'16'!C37+'2'!C37+'13'!C37+'14'!C37+'19'!C37+'20'!C37+'21'!C37+'22'!C37+'23'!C37+'24'!C37+'25'!C37+'26'!C37+'27'!C37+'28'!C37</f>
        <v>0</v>
      </c>
      <c r="D37" s="113">
        <f>'1'!D37+'8'!D37+'3'!D37+'9'!D37+'5'!D37+'6'!D37+'7'!D37+'11'!D37+'18'!D37+'12'!D37+'15'!D37+'10'!D37+'17'!D37+'4'!D37+'16'!D37+'2'!D37+'13'!D37+'14'!D37+'19'!D37+'20'!D37+'21'!D37+'22'!D37+'23'!D37+'24'!D37+'25'!D37+'26'!D37+'27'!D37+'28'!D37</f>
        <v>0</v>
      </c>
      <c r="E37" s="22">
        <f>SUM(B37+C37)</f>
        <v>0</v>
      </c>
      <c r="F37" s="113">
        <f>'1'!F37+'8'!F37+'3'!F37+'9'!F37+'5'!F37+'6'!F37+'7'!F37+'11'!F37+'18'!F37+'12'!F37+'15'!F37+'10'!F37+'17'!F37+'4'!F37+'16'!F37+'2'!F37+'13'!F37+'14'!F37+'19'!F37+'20'!F37+'21'!F37+'22'!F37+'23'!F37+'24'!F37+'25'!F37+'26'!F37+'27'!F37+'28'!F37</f>
        <v>0</v>
      </c>
      <c r="G37" s="113">
        <f>'1'!G37+'8'!G37+'3'!G37+'9'!G37+'5'!G37+'6'!G37+'7'!G37+'11'!G37+'18'!G37+'12'!G37+'15'!G37+'10'!G37+'17'!G37+'4'!G37+'16'!G37+'2'!G37+'13'!G37+'14'!G37+'19'!G37+'20'!G37+'21'!G37+'22'!G37+'23'!G37+'24'!G37+'25'!G37+'26'!G37+'27'!G37+'28'!G37</f>
        <v>0</v>
      </c>
      <c r="H37" s="122">
        <f t="shared" si="8"/>
        <v>0</v>
      </c>
      <c r="I37" s="122">
        <f t="shared" si="9"/>
        <v>0</v>
      </c>
      <c r="J37" s="120">
        <f t="shared" si="10"/>
        <v>0</v>
      </c>
      <c r="K37" s="123">
        <f t="shared" si="11"/>
        <v>0</v>
      </c>
      <c r="L37" s="123">
        <f t="shared" si="12"/>
        <v>0</v>
      </c>
    </row>
    <row r="38" spans="1:12" s="10" customFormat="1" ht="36" customHeight="1" thickBot="1" x14ac:dyDescent="0.25">
      <c r="A38" s="92" t="s">
        <v>25</v>
      </c>
      <c r="B38" s="93">
        <f>AVERAGE(B25:B37)</f>
        <v>0</v>
      </c>
      <c r="C38" s="93">
        <f>AVERAGE(C25:C37)</f>
        <v>0</v>
      </c>
      <c r="D38" s="94">
        <f>AVERAGE(D25:D37)</f>
        <v>0</v>
      </c>
      <c r="E38" s="93">
        <f>SUM(B38+C38)</f>
        <v>0</v>
      </c>
      <c r="F38" s="94">
        <f>AVERAGE(F25:F37)</f>
        <v>0</v>
      </c>
      <c r="G38" s="95">
        <f>AVERAGE(G25:G37)</f>
        <v>0</v>
      </c>
      <c r="H38" s="124">
        <f t="shared" si="8"/>
        <v>0</v>
      </c>
      <c r="I38" s="124">
        <f t="shared" si="9"/>
        <v>0</v>
      </c>
      <c r="J38" s="126">
        <f t="shared" si="10"/>
        <v>0</v>
      </c>
      <c r="K38" s="127">
        <f t="shared" si="11"/>
        <v>0</v>
      </c>
      <c r="L38" s="127">
        <f t="shared" si="12"/>
        <v>0</v>
      </c>
    </row>
    <row r="39" spans="1:12" s="8" customFormat="1" ht="36" customHeight="1" thickBot="1" x14ac:dyDescent="0.25">
      <c r="A39" s="79" t="s">
        <v>29</v>
      </c>
      <c r="B39" s="109">
        <f>SUM(B25:B37)</f>
        <v>0</v>
      </c>
      <c r="C39" s="109">
        <f>SUM(C25:C37)</f>
        <v>0</v>
      </c>
      <c r="D39" s="110">
        <f>SUM(D25:D37)</f>
        <v>0</v>
      </c>
      <c r="E39" s="111">
        <f>SUM(B39+C39)</f>
        <v>0</v>
      </c>
      <c r="F39" s="108">
        <f>SUM(F25:F37)</f>
        <v>0</v>
      </c>
      <c r="G39" s="108">
        <f>SUM(G25:G37)</f>
        <v>0</v>
      </c>
      <c r="H39" s="124">
        <f t="shared" si="8"/>
        <v>0</v>
      </c>
      <c r="I39" s="124">
        <f t="shared" si="9"/>
        <v>0</v>
      </c>
      <c r="J39" s="128">
        <f t="shared" si="10"/>
        <v>0</v>
      </c>
      <c r="K39" s="127">
        <f t="shared" si="11"/>
        <v>0</v>
      </c>
      <c r="L39" s="127">
        <f t="shared" si="12"/>
        <v>0</v>
      </c>
    </row>
    <row r="40" spans="1:12" s="1" customFormat="1" ht="15" customHeight="1" x14ac:dyDescent="0.2">
      <c r="A40" s="49">
        <f>A37+7</f>
        <v>45115</v>
      </c>
      <c r="B40" s="107">
        <f>'1'!B40+'8'!B40+'3'!B40+'9'!B40+'5'!B40+'6'!B40+'7'!B40+'11'!B40+'18'!B40+'12'!B40+'15'!B40+'10'!B40+'17'!B40+'4'!B40+'16'!B40+'2'!B40+'13'!B40+'14'!B40+'19'!B40+'20'!B40+'21'!B40+'22'!B40+'23'!B40+'24'!B40+'25'!B40+'26'!B40+'27'!B40+'28'!B40</f>
        <v>0</v>
      </c>
      <c r="C40" s="107">
        <f>'1'!C40+'8'!C40+'3'!C40+'9'!C40+'5'!C40+'6'!C40+'7'!C40+'11'!C40+'18'!C40+'12'!C40+'15'!C40+'10'!C40+'17'!C40+'4'!C40+'16'!C40+'2'!C40+'13'!C40+'14'!C40+'19'!C40+'20'!C40+'21'!C40+'22'!C40+'23'!C40+'24'!C40+'25'!C40+'26'!C40+'27'!C40+'28'!C40</f>
        <v>0</v>
      </c>
      <c r="D40" s="113">
        <f>'1'!D40+'8'!D40+'3'!D40+'9'!D40+'5'!D40+'6'!D40+'7'!D40+'11'!D40+'18'!D40+'12'!D40+'15'!D40+'10'!D40+'17'!D40+'4'!D40+'16'!D40+'2'!D40+'13'!D40+'14'!D40+'19'!D40+'20'!D40+'21'!D40+'22'!D40+'23'!D40+'24'!D40+'25'!D40+'26'!D40+'27'!D40+'28'!D40</f>
        <v>0</v>
      </c>
      <c r="E40" s="17">
        <f t="shared" ref="E40:E51" si="14">SUM(B40+C40)</f>
        <v>0</v>
      </c>
      <c r="F40" s="113">
        <f>'1'!F40+'8'!F40+'3'!F40+'9'!F40+'5'!F40+'6'!F40+'7'!F40+'11'!F40+'18'!F40+'12'!F40+'15'!F40+'10'!F40+'17'!F40+'4'!F40+'16'!F40+'2'!F40+'13'!F40+'14'!F40+'19'!F40+'20'!F40+'21'!F40+'22'!F40+'23'!F40+'24'!F40+'25'!F40+'26'!F40+'27'!F40+'28'!F40</f>
        <v>0</v>
      </c>
      <c r="G40" s="113">
        <f>'1'!G40+'8'!G40+'3'!G40+'9'!G40+'5'!G40+'6'!G40+'7'!G40+'11'!G40+'18'!G40+'12'!G40+'15'!G40+'10'!G40+'17'!G40+'4'!G40+'16'!G40+'2'!G40+'13'!G40+'14'!G40+'19'!G40+'20'!G40+'21'!G40+'22'!G40+'23'!G40+'24'!G40+'25'!G40+'26'!G40+'27'!G40+'28'!G40</f>
        <v>0</v>
      </c>
      <c r="H40" s="116">
        <f t="shared" ref="H40:H54" si="15">IFERROR(SUM(B40/F40),0)</f>
        <v>0</v>
      </c>
      <c r="I40" s="116">
        <f t="shared" ref="I40:I54" si="16">IFERROR(SUM(C40/F40),0)</f>
        <v>0</v>
      </c>
      <c r="J40" s="117">
        <f t="shared" ref="J40:J54" si="17">IFERROR(SUM(D40/F40),0)</f>
        <v>0</v>
      </c>
      <c r="K40" s="118">
        <f t="shared" ref="K40:K54" si="18">IFERROR(SUM(C40/B40),0)</f>
        <v>0</v>
      </c>
      <c r="L40" s="118">
        <f t="shared" ref="L40:L54" si="19">IFERROR(SUM(G40/F40),0)</f>
        <v>0</v>
      </c>
    </row>
    <row r="41" spans="1:12" s="1" customFormat="1" ht="15" customHeight="1" x14ac:dyDescent="0.2">
      <c r="A41" s="49">
        <f>A40+7</f>
        <v>45122</v>
      </c>
      <c r="B41" s="107">
        <f>'1'!B41+'8'!B41+'3'!B41+'9'!B41+'5'!B41+'6'!B41+'7'!B41+'11'!B41+'18'!B41+'12'!B41+'15'!B41+'10'!B41+'17'!B41+'4'!B41+'16'!B41+'2'!B41+'13'!B41+'14'!B41+'19'!B41+'20'!B41+'21'!B41+'22'!B41+'23'!B41+'24'!B41+'25'!B41+'26'!B41+'27'!B41+'28'!B41</f>
        <v>0</v>
      </c>
      <c r="C41" s="107">
        <f>'1'!C41+'8'!C41+'3'!C41+'9'!C41+'5'!C41+'6'!C41+'7'!C41+'11'!C41+'18'!C41+'12'!C41+'15'!C41+'10'!C41+'17'!C41+'4'!C41+'16'!C41+'2'!C41+'13'!C41+'14'!C41+'19'!C41+'20'!C41+'21'!C41+'22'!C41+'23'!C41+'24'!C41+'25'!C41+'26'!C41+'27'!C41+'28'!C41</f>
        <v>0</v>
      </c>
      <c r="D41" s="113">
        <f>'1'!D41+'8'!D41+'3'!D41+'9'!D41+'5'!D41+'6'!D41+'7'!D41+'11'!D41+'18'!D41+'12'!D41+'15'!D41+'10'!D41+'17'!D41+'4'!D41+'16'!D41+'2'!D41+'13'!D41+'14'!D41+'19'!D41+'20'!D41+'21'!D41+'22'!D41+'23'!D41+'24'!D41+'25'!D41+'26'!D41+'27'!D41+'28'!D41</f>
        <v>0</v>
      </c>
      <c r="E41" s="18">
        <f t="shared" si="14"/>
        <v>0</v>
      </c>
      <c r="F41" s="113">
        <f>'1'!F41+'8'!F41+'3'!F41+'9'!F41+'5'!F41+'6'!F41+'7'!F41+'11'!F41+'18'!F41+'12'!F41+'15'!F41+'10'!F41+'17'!F41+'4'!F41+'16'!F41+'2'!F41+'13'!F41+'14'!F41+'19'!F41+'20'!F41+'21'!F41+'22'!F41+'23'!F41+'24'!F41+'25'!F41+'26'!F41+'27'!F41+'28'!F41</f>
        <v>0</v>
      </c>
      <c r="G41" s="113">
        <f>'1'!G41+'8'!G41+'3'!G41+'9'!G41+'5'!G41+'6'!G41+'7'!G41+'11'!G41+'18'!G41+'12'!G41+'15'!G41+'10'!G41+'17'!G41+'4'!G41+'16'!G41+'2'!G41+'13'!G41+'14'!G41+'19'!G41+'20'!G41+'21'!G41+'22'!G41+'23'!G41+'24'!G41+'25'!G41+'26'!G41+'27'!G41+'28'!G41</f>
        <v>0</v>
      </c>
      <c r="H41" s="119">
        <f t="shared" si="15"/>
        <v>0</v>
      </c>
      <c r="I41" s="119">
        <f t="shared" si="16"/>
        <v>0</v>
      </c>
      <c r="J41" s="120">
        <f t="shared" si="17"/>
        <v>0</v>
      </c>
      <c r="K41" s="121">
        <f t="shared" si="18"/>
        <v>0</v>
      </c>
      <c r="L41" s="121">
        <f t="shared" si="19"/>
        <v>0</v>
      </c>
    </row>
    <row r="42" spans="1:12" s="1" customFormat="1" ht="15" customHeight="1" x14ac:dyDescent="0.2">
      <c r="A42" s="49">
        <f>A41+7</f>
        <v>45129</v>
      </c>
      <c r="B42" s="107">
        <f>'1'!B42+'8'!B42+'3'!B42+'9'!B42+'5'!B42+'6'!B42+'7'!B42+'11'!B42+'18'!B42+'12'!B42+'15'!B42+'10'!B42+'17'!B42+'4'!B42+'16'!B42+'2'!B42+'13'!B42+'14'!B42+'19'!B42+'20'!B42+'21'!B42+'22'!B42+'23'!B42+'24'!B42+'25'!B42+'26'!B42+'27'!B42+'28'!B42</f>
        <v>0</v>
      </c>
      <c r="C42" s="107">
        <f>'1'!C42+'8'!C42+'3'!C42+'9'!C42+'5'!C42+'6'!C42+'7'!C42+'11'!C42+'18'!C42+'12'!C42+'15'!C42+'10'!C42+'17'!C42+'4'!C42+'16'!C42+'2'!C42+'13'!C42+'14'!C42+'19'!C42+'20'!C42+'21'!C42+'22'!C42+'23'!C42+'24'!C42+'25'!C42+'26'!C42+'27'!C42+'28'!C42</f>
        <v>0</v>
      </c>
      <c r="D42" s="113">
        <f>'1'!D42+'8'!D42+'3'!D42+'9'!D42+'5'!D42+'6'!D42+'7'!D42+'11'!D42+'18'!D42+'12'!D42+'15'!D42+'10'!D42+'17'!D42+'4'!D42+'16'!D42+'2'!D42+'13'!D42+'14'!D42+'19'!D42+'20'!D42+'21'!D42+'22'!D42+'23'!D42+'24'!D42+'25'!D42+'26'!D42+'27'!D42+'28'!D42</f>
        <v>0</v>
      </c>
      <c r="E42" s="18">
        <f t="shared" si="14"/>
        <v>0</v>
      </c>
      <c r="F42" s="113">
        <f>'1'!F42+'8'!F42+'3'!F42+'9'!F42+'5'!F42+'6'!F42+'7'!F42+'11'!F42+'18'!F42+'12'!F42+'15'!F42+'10'!F42+'17'!F42+'4'!F42+'16'!F42+'2'!F42+'13'!F42+'14'!F42+'19'!F42+'20'!F42+'21'!F42+'22'!F42+'23'!F42+'24'!F42+'25'!F42+'26'!F42+'27'!F42+'28'!F42</f>
        <v>0</v>
      </c>
      <c r="G42" s="113">
        <f>'1'!G42+'8'!G42+'3'!G42+'9'!G42+'5'!G42+'6'!G42+'7'!G42+'11'!G42+'18'!G42+'12'!G42+'15'!G42+'10'!G42+'17'!G42+'4'!G42+'16'!G42+'2'!G42+'13'!G42+'14'!G42+'19'!G42+'20'!G42+'21'!G42+'22'!G42+'23'!G42+'24'!G42+'25'!G42+'26'!G42+'27'!G42+'28'!G42</f>
        <v>0</v>
      </c>
      <c r="H42" s="119">
        <f t="shared" si="15"/>
        <v>0</v>
      </c>
      <c r="I42" s="119">
        <f t="shared" si="16"/>
        <v>0</v>
      </c>
      <c r="J42" s="120">
        <f t="shared" si="17"/>
        <v>0</v>
      </c>
      <c r="K42" s="121">
        <f t="shared" si="18"/>
        <v>0</v>
      </c>
      <c r="L42" s="121">
        <f t="shared" si="19"/>
        <v>0</v>
      </c>
    </row>
    <row r="43" spans="1:12" s="1" customFormat="1" ht="15" customHeight="1" x14ac:dyDescent="0.2">
      <c r="A43" s="49">
        <f t="shared" ref="A43:A52" si="20">A42+7</f>
        <v>45136</v>
      </c>
      <c r="B43" s="107">
        <f>'1'!B43+'8'!B43+'3'!B43+'9'!B43+'5'!B43+'6'!B43+'7'!B43+'11'!B43+'18'!B43+'12'!B43+'15'!B43+'10'!B43+'17'!B43+'4'!B43+'16'!B43+'2'!B43+'13'!B43+'14'!B43+'19'!B43+'20'!B43+'21'!B43+'22'!B43+'23'!B43+'24'!B43+'25'!B43+'26'!B43+'27'!B43+'28'!B43</f>
        <v>0</v>
      </c>
      <c r="C43" s="107">
        <f>'1'!C43+'8'!C43+'3'!C43+'9'!C43+'5'!C43+'6'!C43+'7'!C43+'11'!C43+'18'!C43+'12'!C43+'15'!C43+'10'!C43+'17'!C43+'4'!C43+'16'!C43+'2'!C43+'13'!C43+'14'!C43+'19'!C43+'20'!C43+'21'!C43+'22'!C43+'23'!C43+'24'!C43+'25'!C43+'26'!C43+'27'!C43+'28'!C43</f>
        <v>0</v>
      </c>
      <c r="D43" s="113">
        <f>'1'!D43+'8'!D43+'3'!D43+'9'!D43+'5'!D43+'6'!D43+'7'!D43+'11'!D43+'18'!D43+'12'!D43+'15'!D43+'10'!D43+'17'!D43+'4'!D43+'16'!D43+'2'!D43+'13'!D43+'14'!D43+'19'!D43+'20'!D43+'21'!D43+'22'!D43+'23'!D43+'24'!D43+'25'!D43+'26'!D43+'27'!D43+'28'!D43</f>
        <v>0</v>
      </c>
      <c r="E43" s="18">
        <f t="shared" si="14"/>
        <v>0</v>
      </c>
      <c r="F43" s="113">
        <f>'1'!F43+'8'!F43+'3'!F43+'9'!F43+'5'!F43+'6'!F43+'7'!F43+'11'!F43+'18'!F43+'12'!F43+'15'!F43+'10'!F43+'17'!F43+'4'!F43+'16'!F43+'2'!F43+'13'!F43+'14'!F43+'19'!F43+'20'!F43+'21'!F43+'22'!F43+'23'!F43+'24'!F43+'25'!F43+'26'!F43+'27'!F43+'28'!F43</f>
        <v>0</v>
      </c>
      <c r="G43" s="113">
        <f>'1'!G43+'8'!G43+'3'!G43+'9'!G43+'5'!G43+'6'!G43+'7'!G43+'11'!G43+'18'!G43+'12'!G43+'15'!G43+'10'!G43+'17'!G43+'4'!G43+'16'!G43+'2'!G43+'13'!G43+'14'!G43+'19'!G43+'20'!G43+'21'!G43+'22'!G43+'23'!G43+'24'!G43+'25'!G43+'26'!G43+'27'!G43+'28'!G43</f>
        <v>0</v>
      </c>
      <c r="H43" s="119">
        <f t="shared" si="15"/>
        <v>0</v>
      </c>
      <c r="I43" s="119">
        <f t="shared" si="16"/>
        <v>0</v>
      </c>
      <c r="J43" s="120">
        <f t="shared" si="17"/>
        <v>0</v>
      </c>
      <c r="K43" s="121">
        <f t="shared" si="18"/>
        <v>0</v>
      </c>
      <c r="L43" s="121">
        <f t="shared" si="19"/>
        <v>0</v>
      </c>
    </row>
    <row r="44" spans="1:12" s="1" customFormat="1" ht="15" customHeight="1" x14ac:dyDescent="0.2">
      <c r="A44" s="49">
        <f t="shared" si="20"/>
        <v>45143</v>
      </c>
      <c r="B44" s="107">
        <f>'1'!B44+'8'!B44+'3'!B44+'9'!B44+'5'!B44+'6'!B44+'7'!B44+'11'!B44+'18'!B44+'12'!B44+'15'!B44+'10'!B44+'17'!B44+'4'!B44+'16'!B44+'2'!B44+'13'!B44+'14'!B44+'19'!B44+'20'!B44+'21'!B44+'22'!B44+'23'!B44+'24'!B44+'25'!B44+'26'!B44+'27'!B44+'28'!B44</f>
        <v>0</v>
      </c>
      <c r="C44" s="107">
        <f>'1'!C44+'8'!C44+'3'!C44+'9'!C44+'5'!C44+'6'!C44+'7'!C44+'11'!C44+'18'!C44+'12'!C44+'15'!C44+'10'!C44+'17'!C44+'4'!C44+'16'!C44+'2'!C44+'13'!C44+'14'!C44+'19'!C44+'20'!C44+'21'!C44+'22'!C44+'23'!C44+'24'!C44+'25'!C44+'26'!C44+'27'!C44+'28'!C44</f>
        <v>0</v>
      </c>
      <c r="D44" s="113">
        <f>'1'!D44+'8'!D44+'3'!D44+'9'!D44+'5'!D44+'6'!D44+'7'!D44+'11'!D44+'18'!D44+'12'!D44+'15'!D44+'10'!D44+'17'!D44+'4'!D44+'16'!D44+'2'!D44+'13'!D44+'14'!D44+'19'!D44+'20'!D44+'21'!D44+'22'!D44+'23'!D44+'24'!D44+'25'!D44+'26'!D44+'27'!D44+'28'!D44</f>
        <v>0</v>
      </c>
      <c r="E44" s="18">
        <f t="shared" si="14"/>
        <v>0</v>
      </c>
      <c r="F44" s="113">
        <f>'1'!F44+'8'!F44+'3'!F44+'9'!F44+'5'!F44+'6'!F44+'7'!F44+'11'!F44+'18'!F44+'12'!F44+'15'!F44+'10'!F44+'17'!F44+'4'!F44+'16'!F44+'2'!F44+'13'!F44+'14'!F44+'19'!F44+'20'!F44+'21'!F44+'22'!F44+'23'!F44+'24'!F44+'25'!F44+'26'!F44+'27'!F44+'28'!F44</f>
        <v>0</v>
      </c>
      <c r="G44" s="113">
        <f>'1'!G44+'8'!G44+'3'!G44+'9'!G44+'5'!G44+'6'!G44+'7'!G44+'11'!G44+'18'!G44+'12'!G44+'15'!G44+'10'!G44+'17'!G44+'4'!G44+'16'!G44+'2'!G44+'13'!G44+'14'!G44+'19'!G44+'20'!G44+'21'!G44+'22'!G44+'23'!G44+'24'!G44+'25'!G44+'26'!G44+'27'!G44+'28'!G44</f>
        <v>0</v>
      </c>
      <c r="H44" s="119">
        <f t="shared" si="15"/>
        <v>0</v>
      </c>
      <c r="I44" s="119">
        <f t="shared" si="16"/>
        <v>0</v>
      </c>
      <c r="J44" s="120">
        <f t="shared" si="17"/>
        <v>0</v>
      </c>
      <c r="K44" s="121">
        <f t="shared" si="18"/>
        <v>0</v>
      </c>
      <c r="L44" s="121">
        <f t="shared" si="19"/>
        <v>0</v>
      </c>
    </row>
    <row r="45" spans="1:12" s="1" customFormat="1" ht="15" customHeight="1" x14ac:dyDescent="0.2">
      <c r="A45" s="49">
        <f t="shared" si="20"/>
        <v>45150</v>
      </c>
      <c r="B45" s="107">
        <f>'1'!B45+'8'!B45+'3'!B45+'9'!B45+'5'!B45+'6'!B45+'7'!B45+'11'!B45+'18'!B45+'12'!B45+'15'!B45+'10'!B45+'17'!B45+'4'!B45+'16'!B45+'2'!B45+'13'!B45+'14'!B45+'19'!B45+'20'!B45+'21'!B45+'22'!B45+'23'!B45+'24'!B45+'25'!B45+'26'!B45+'27'!B45+'28'!B45</f>
        <v>0</v>
      </c>
      <c r="C45" s="107">
        <f>'1'!C45+'8'!C45+'3'!C45+'9'!C45+'5'!C45+'6'!C45+'7'!C45+'11'!C45+'18'!C45+'12'!C45+'15'!C45+'10'!C45+'17'!C45+'4'!C45+'16'!C45+'2'!C45+'13'!C45+'14'!C45+'19'!C45+'20'!C45+'21'!C45+'22'!C45+'23'!C45+'24'!C45+'25'!C45+'26'!C45+'27'!C45+'28'!C45</f>
        <v>0</v>
      </c>
      <c r="D45" s="113">
        <f>'1'!D45+'8'!D45+'3'!D45+'9'!D45+'5'!D45+'6'!D45+'7'!D45+'11'!D45+'18'!D45+'12'!D45+'15'!D45+'10'!D45+'17'!D45+'4'!D45+'16'!D45+'2'!D45+'13'!D45+'14'!D45+'19'!D45+'20'!D45+'21'!D45+'22'!D45+'23'!D45+'24'!D45+'25'!D45+'26'!D45+'27'!D45+'28'!D45</f>
        <v>0</v>
      </c>
      <c r="E45" s="18">
        <f t="shared" si="14"/>
        <v>0</v>
      </c>
      <c r="F45" s="113">
        <f>'1'!F45+'8'!F45+'3'!F45+'9'!F45+'5'!F45+'6'!F45+'7'!F45+'11'!F45+'18'!F45+'12'!F45+'15'!F45+'10'!F45+'17'!F45+'4'!F45+'16'!F45+'2'!F45+'13'!F45+'14'!F45+'19'!F45+'20'!F45+'21'!F45+'22'!F45+'23'!F45+'24'!F45+'25'!F45+'26'!F45+'27'!F45+'28'!F45</f>
        <v>0</v>
      </c>
      <c r="G45" s="113">
        <f>'1'!G45+'8'!G45+'3'!G45+'9'!G45+'5'!G45+'6'!G45+'7'!G45+'11'!G45+'18'!G45+'12'!G45+'15'!G45+'10'!G45+'17'!G45+'4'!G45+'16'!G45+'2'!G45+'13'!G45+'14'!G45+'19'!G45+'20'!G45+'21'!G45+'22'!G45+'23'!G45+'24'!G45+'25'!G45+'26'!G45+'27'!G45+'28'!G45</f>
        <v>0</v>
      </c>
      <c r="H45" s="119">
        <f t="shared" si="15"/>
        <v>0</v>
      </c>
      <c r="I45" s="119">
        <f t="shared" si="16"/>
        <v>0</v>
      </c>
      <c r="J45" s="120">
        <f t="shared" si="17"/>
        <v>0</v>
      </c>
      <c r="K45" s="121">
        <f t="shared" si="18"/>
        <v>0</v>
      </c>
      <c r="L45" s="121">
        <f t="shared" si="19"/>
        <v>0</v>
      </c>
    </row>
    <row r="46" spans="1:12" s="1" customFormat="1" ht="15" customHeight="1" x14ac:dyDescent="0.2">
      <c r="A46" s="49">
        <f t="shared" si="20"/>
        <v>45157</v>
      </c>
      <c r="B46" s="107">
        <f>'1'!B46+'8'!B46+'3'!B46+'9'!B46+'5'!B46+'6'!B46+'7'!B46+'11'!B46+'18'!B46+'12'!B46+'15'!B46+'10'!B46+'17'!B46+'4'!B46+'16'!B46+'2'!B46+'13'!B46+'14'!B46+'19'!B46+'20'!B46+'21'!B46+'22'!B46+'23'!B46+'24'!B46+'25'!B46+'26'!B46+'27'!B46+'28'!B46</f>
        <v>0</v>
      </c>
      <c r="C46" s="107">
        <f>'1'!C46+'8'!C46+'3'!C46+'9'!C46+'5'!C46+'6'!C46+'7'!C46+'11'!C46+'18'!C46+'12'!C46+'15'!C46+'10'!C46+'17'!C46+'4'!C46+'16'!C46+'2'!C46+'13'!C46+'14'!C46+'19'!C46+'20'!C46+'21'!C46+'22'!C46+'23'!C46+'24'!C46+'25'!C46+'26'!C46+'27'!C46+'28'!C46</f>
        <v>0</v>
      </c>
      <c r="D46" s="113">
        <f>'1'!D46+'8'!D46+'3'!D46+'9'!D46+'5'!D46+'6'!D46+'7'!D46+'11'!D46+'18'!D46+'12'!D46+'15'!D46+'10'!D46+'17'!D46+'4'!D46+'16'!D46+'2'!D46+'13'!D46+'14'!D46+'19'!D46+'20'!D46+'21'!D46+'22'!D46+'23'!D46+'24'!D46+'25'!D46+'26'!D46+'27'!D46+'28'!D46</f>
        <v>0</v>
      </c>
      <c r="E46" s="18">
        <f t="shared" si="14"/>
        <v>0</v>
      </c>
      <c r="F46" s="113">
        <f>'1'!F46+'8'!F46+'3'!F46+'9'!F46+'5'!F46+'6'!F46+'7'!F46+'11'!F46+'18'!F46+'12'!F46+'15'!F46+'10'!F46+'17'!F46+'4'!F46+'16'!F46+'2'!F46+'13'!F46+'14'!F46+'19'!F46+'20'!F46+'21'!F46+'22'!F46+'23'!F46+'24'!F46+'25'!F46+'26'!F46+'27'!F46+'28'!F46</f>
        <v>0</v>
      </c>
      <c r="G46" s="113">
        <f>'1'!G46+'8'!G46+'3'!G46+'9'!G46+'5'!G46+'6'!G46+'7'!G46+'11'!G46+'18'!G46+'12'!G46+'15'!G46+'10'!G46+'17'!G46+'4'!G46+'16'!G46+'2'!G46+'13'!G46+'14'!G46+'19'!G46+'20'!G46+'21'!G46+'22'!G46+'23'!G46+'24'!G46+'25'!G46+'26'!G46+'27'!G46+'28'!G46</f>
        <v>0</v>
      </c>
      <c r="H46" s="119">
        <f t="shared" si="15"/>
        <v>0</v>
      </c>
      <c r="I46" s="119">
        <f t="shared" si="16"/>
        <v>0</v>
      </c>
      <c r="J46" s="120">
        <f t="shared" si="17"/>
        <v>0</v>
      </c>
      <c r="K46" s="121">
        <f t="shared" si="18"/>
        <v>0</v>
      </c>
      <c r="L46" s="121">
        <f t="shared" si="19"/>
        <v>0</v>
      </c>
    </row>
    <row r="47" spans="1:12" s="1" customFormat="1" ht="15" customHeight="1" x14ac:dyDescent="0.2">
      <c r="A47" s="49">
        <f t="shared" si="20"/>
        <v>45164</v>
      </c>
      <c r="B47" s="107">
        <f>'1'!B47+'8'!B47+'3'!B47+'9'!B47+'5'!B47+'6'!B47+'7'!B47+'11'!B47+'18'!B47+'12'!B47+'15'!B47+'10'!B47+'17'!B47+'4'!B47+'16'!B47+'2'!B47+'13'!B47+'14'!B47+'19'!B47+'20'!B47+'21'!B47+'22'!B47+'23'!B47+'24'!B47+'25'!B47+'26'!B47+'27'!B47+'28'!B47</f>
        <v>0</v>
      </c>
      <c r="C47" s="107">
        <f>'1'!C47+'8'!C47+'3'!C47+'9'!C47+'5'!C47+'6'!C47+'7'!C47+'11'!C47+'18'!C47+'12'!C47+'15'!C47+'10'!C47+'17'!C47+'4'!C47+'16'!C47+'2'!C47+'13'!C47+'14'!C47+'19'!C47+'20'!C47+'21'!C47+'22'!C47+'23'!C47+'24'!C47+'25'!C47+'26'!C47+'27'!C47+'28'!C47</f>
        <v>0</v>
      </c>
      <c r="D47" s="113">
        <f>'1'!D47+'8'!D47+'3'!D47+'9'!D47+'5'!D47+'6'!D47+'7'!D47+'11'!D47+'18'!D47+'12'!D47+'15'!D47+'10'!D47+'17'!D47+'4'!D47+'16'!D47+'2'!D47+'13'!D47+'14'!D47+'19'!D47+'20'!D47+'21'!D47+'22'!D47+'23'!D47+'24'!D47+'25'!D47+'26'!D47+'27'!D47+'28'!D47</f>
        <v>0</v>
      </c>
      <c r="E47" s="18">
        <f t="shared" si="14"/>
        <v>0</v>
      </c>
      <c r="F47" s="113">
        <f>'1'!F47+'8'!F47+'3'!F47+'9'!F47+'5'!F47+'6'!F47+'7'!F47+'11'!F47+'18'!F47+'12'!F47+'15'!F47+'10'!F47+'17'!F47+'4'!F47+'16'!F47+'2'!F47+'13'!F47+'14'!F47+'19'!F47+'20'!F47+'21'!F47+'22'!F47+'23'!F47+'24'!F47+'25'!F47+'26'!F47+'27'!F47+'28'!F47</f>
        <v>0</v>
      </c>
      <c r="G47" s="113">
        <f>'1'!G47+'8'!G47+'3'!G47+'9'!G47+'5'!G47+'6'!G47+'7'!G47+'11'!G47+'18'!G47+'12'!G47+'15'!G47+'10'!G47+'17'!G47+'4'!G47+'16'!G47+'2'!G47+'13'!G47+'14'!G47+'19'!G47+'20'!G47+'21'!G47+'22'!G47+'23'!G47+'24'!G47+'25'!G47+'26'!G47+'27'!G47+'28'!G47</f>
        <v>0</v>
      </c>
      <c r="H47" s="119">
        <f t="shared" si="15"/>
        <v>0</v>
      </c>
      <c r="I47" s="119">
        <f t="shared" si="16"/>
        <v>0</v>
      </c>
      <c r="J47" s="120">
        <f t="shared" si="17"/>
        <v>0</v>
      </c>
      <c r="K47" s="121">
        <f t="shared" si="18"/>
        <v>0</v>
      </c>
      <c r="L47" s="121">
        <f t="shared" si="19"/>
        <v>0</v>
      </c>
    </row>
    <row r="48" spans="1:12" s="1" customFormat="1" ht="15" customHeight="1" x14ac:dyDescent="0.2">
      <c r="A48" s="49">
        <f t="shared" si="20"/>
        <v>45171</v>
      </c>
      <c r="B48" s="107">
        <f>'1'!B48+'8'!B48+'3'!B48+'9'!B48+'5'!B48+'6'!B48+'7'!B48+'11'!B48+'18'!B48+'12'!B48+'15'!B48+'10'!B48+'17'!B48+'4'!B48+'16'!B48+'2'!B48+'13'!B48+'14'!B48+'19'!B48+'20'!B48+'21'!B48+'22'!B48+'23'!B48+'24'!B48+'25'!B48+'26'!B48+'27'!B48+'28'!B48</f>
        <v>0</v>
      </c>
      <c r="C48" s="107">
        <f>'1'!C48+'8'!C48+'3'!C48+'9'!C48+'5'!C48+'6'!C48+'7'!C48+'11'!C48+'18'!C48+'12'!C48+'15'!C48+'10'!C48+'17'!C48+'4'!C48+'16'!C48+'2'!C48+'13'!C48+'14'!C48+'19'!C48+'20'!C48+'21'!C48+'22'!C48+'23'!C48+'24'!C48+'25'!C48+'26'!C48+'27'!C48+'28'!C48</f>
        <v>0</v>
      </c>
      <c r="D48" s="113">
        <f>'1'!D48+'8'!D48+'3'!D48+'9'!D48+'5'!D48+'6'!D48+'7'!D48+'11'!D48+'18'!D48+'12'!D48+'15'!D48+'10'!D48+'17'!D48+'4'!D48+'16'!D48+'2'!D48+'13'!D48+'14'!D48+'19'!D48+'20'!D48+'21'!D48+'22'!D48+'23'!D48+'24'!D48+'25'!D48+'26'!D48+'27'!D48+'28'!D48</f>
        <v>0</v>
      </c>
      <c r="E48" s="18">
        <f t="shared" si="14"/>
        <v>0</v>
      </c>
      <c r="F48" s="113">
        <f>'1'!F48+'8'!F48+'3'!F48+'9'!F48+'5'!F48+'6'!F48+'7'!F48+'11'!F48+'18'!F48+'12'!F48+'15'!F48+'10'!F48+'17'!F48+'4'!F48+'16'!F48+'2'!F48+'13'!F48+'14'!F48+'19'!F48+'20'!F48+'21'!F48+'22'!F48+'23'!F48+'24'!F48+'25'!F48+'26'!F48+'27'!F48+'28'!F48</f>
        <v>0</v>
      </c>
      <c r="G48" s="113">
        <f>'1'!G48+'8'!G48+'3'!G48+'9'!G48+'5'!G48+'6'!G48+'7'!G48+'11'!G48+'18'!G48+'12'!G48+'15'!G48+'10'!G48+'17'!G48+'4'!G48+'16'!G48+'2'!G48+'13'!G48+'14'!G48+'19'!G48+'20'!G48+'21'!G48+'22'!G48+'23'!G48+'24'!G48+'25'!G48+'26'!G48+'27'!G48+'28'!G48</f>
        <v>0</v>
      </c>
      <c r="H48" s="119">
        <f t="shared" si="15"/>
        <v>0</v>
      </c>
      <c r="I48" s="119">
        <f t="shared" si="16"/>
        <v>0</v>
      </c>
      <c r="J48" s="120">
        <f t="shared" si="17"/>
        <v>0</v>
      </c>
      <c r="K48" s="121">
        <f t="shared" si="18"/>
        <v>0</v>
      </c>
      <c r="L48" s="121">
        <f t="shared" si="19"/>
        <v>0</v>
      </c>
    </row>
    <row r="49" spans="1:12" s="1" customFormat="1" ht="15" customHeight="1" x14ac:dyDescent="0.2">
      <c r="A49" s="49">
        <f t="shared" si="20"/>
        <v>45178</v>
      </c>
      <c r="B49" s="107">
        <f>'1'!B49+'8'!B49+'3'!B49+'9'!B49+'5'!B49+'6'!B49+'7'!B49+'11'!B49+'18'!B49+'12'!B49+'15'!B49+'10'!B49+'17'!B49+'4'!B49+'16'!B49+'2'!B49+'13'!B49+'14'!B49+'19'!B49+'20'!B49+'21'!B49+'22'!B49+'23'!B49+'24'!B49+'25'!B49+'26'!B49+'27'!B49+'28'!B49</f>
        <v>0</v>
      </c>
      <c r="C49" s="107">
        <f>'1'!C49+'8'!C49+'3'!C49+'9'!C49+'5'!C49+'6'!C49+'7'!C49+'11'!C49+'18'!C49+'12'!C49+'15'!C49+'10'!C49+'17'!C49+'4'!C49+'16'!C49+'2'!C49+'13'!C49+'14'!C49+'19'!C49+'20'!C49+'21'!C49+'22'!C49+'23'!C49+'24'!C49+'25'!C49+'26'!C49+'27'!C49+'28'!C49</f>
        <v>0</v>
      </c>
      <c r="D49" s="113">
        <f>'1'!D49+'8'!D49+'3'!D49+'9'!D49+'5'!D49+'6'!D49+'7'!D49+'11'!D49+'18'!D49+'12'!D49+'15'!D49+'10'!D49+'17'!D49+'4'!D49+'16'!D49+'2'!D49+'13'!D49+'14'!D49+'19'!D49+'20'!D49+'21'!D49+'22'!D49+'23'!D49+'24'!D49+'25'!D49+'26'!D49+'27'!D49+'28'!D49</f>
        <v>0</v>
      </c>
      <c r="E49" s="18">
        <f t="shared" si="14"/>
        <v>0</v>
      </c>
      <c r="F49" s="113">
        <f>'1'!F49+'8'!F49+'3'!F49+'9'!F49+'5'!F49+'6'!F49+'7'!F49+'11'!F49+'18'!F49+'12'!F49+'15'!F49+'10'!F49+'17'!F49+'4'!F49+'16'!F49+'2'!F49+'13'!F49+'14'!F49+'19'!F49+'20'!F49+'21'!F49+'22'!F49+'23'!F49+'24'!F49+'25'!F49+'26'!F49+'27'!F49+'28'!F49</f>
        <v>0</v>
      </c>
      <c r="G49" s="113">
        <f>'1'!G49+'8'!G49+'3'!G49+'9'!G49+'5'!G49+'6'!G49+'7'!G49+'11'!G49+'18'!G49+'12'!G49+'15'!G49+'10'!G49+'17'!G49+'4'!G49+'16'!G49+'2'!G49+'13'!G49+'14'!G49+'19'!G49+'20'!G49+'21'!G49+'22'!G49+'23'!G49+'24'!G49+'25'!G49+'26'!G49+'27'!G49+'28'!G49</f>
        <v>0</v>
      </c>
      <c r="H49" s="119">
        <f t="shared" si="15"/>
        <v>0</v>
      </c>
      <c r="I49" s="119">
        <f t="shared" si="16"/>
        <v>0</v>
      </c>
      <c r="J49" s="120">
        <f t="shared" si="17"/>
        <v>0</v>
      </c>
      <c r="K49" s="121">
        <f t="shared" si="18"/>
        <v>0</v>
      </c>
      <c r="L49" s="121">
        <f t="shared" si="19"/>
        <v>0</v>
      </c>
    </row>
    <row r="50" spans="1:12" s="1" customFormat="1" ht="15" customHeight="1" x14ac:dyDescent="0.2">
      <c r="A50" s="49">
        <f t="shared" si="20"/>
        <v>45185</v>
      </c>
      <c r="B50" s="107">
        <f>'1'!B50+'8'!B50+'3'!B50+'9'!B50+'5'!B50+'6'!B50+'7'!B50+'11'!B50+'18'!B50+'12'!B50+'15'!B50+'10'!B50+'17'!B50+'4'!B50+'16'!B50+'2'!B50+'13'!B50+'14'!B50+'19'!B50+'20'!B50+'21'!B50+'22'!B50+'23'!B50+'24'!B50+'25'!B50+'26'!B50+'27'!B50+'28'!B50</f>
        <v>0</v>
      </c>
      <c r="C50" s="107">
        <f>'1'!C50+'8'!C50+'3'!C50+'9'!C50+'5'!C50+'6'!C50+'7'!C50+'11'!C50+'18'!C50+'12'!C50+'15'!C50+'10'!C50+'17'!C50+'4'!C50+'16'!C50+'2'!C50+'13'!C50+'14'!C50+'19'!C50+'20'!C50+'21'!C50+'22'!C50+'23'!C50+'24'!C50+'25'!C50+'26'!C50+'27'!C50+'28'!C50</f>
        <v>0</v>
      </c>
      <c r="D50" s="113">
        <f>'1'!D50+'8'!D50+'3'!D50+'9'!D50+'5'!D50+'6'!D50+'7'!D50+'11'!D50+'18'!D50+'12'!D50+'15'!D50+'10'!D50+'17'!D50+'4'!D50+'16'!D50+'2'!D50+'13'!D50+'14'!D50+'19'!D50+'20'!D50+'21'!D50+'22'!D50+'23'!D50+'24'!D50+'25'!D50+'26'!D50+'27'!D50+'28'!D50</f>
        <v>0</v>
      </c>
      <c r="E50" s="18">
        <f t="shared" si="14"/>
        <v>0</v>
      </c>
      <c r="F50" s="113">
        <f>'1'!F50+'8'!F50+'3'!F50+'9'!F50+'5'!F50+'6'!F50+'7'!F50+'11'!F50+'18'!F50+'12'!F50+'15'!F50+'10'!F50+'17'!F50+'4'!F50+'16'!F50+'2'!F50+'13'!F50+'14'!F50+'19'!F50+'20'!F50+'21'!F50+'22'!F50+'23'!F50+'24'!F50+'25'!F50+'26'!F50+'27'!F50+'28'!F50</f>
        <v>0</v>
      </c>
      <c r="G50" s="113">
        <f>'1'!G50+'8'!G50+'3'!G50+'9'!G50+'5'!G50+'6'!G50+'7'!G50+'11'!G50+'18'!G50+'12'!G50+'15'!G50+'10'!G50+'17'!G50+'4'!G50+'16'!G50+'2'!G50+'13'!G50+'14'!G50+'19'!G50+'20'!G50+'21'!G50+'22'!G50+'23'!G50+'24'!G50+'25'!G50+'26'!G50+'27'!G50+'28'!G50</f>
        <v>0</v>
      </c>
      <c r="H50" s="119">
        <f t="shared" si="15"/>
        <v>0</v>
      </c>
      <c r="I50" s="119">
        <f t="shared" si="16"/>
        <v>0</v>
      </c>
      <c r="J50" s="120">
        <f t="shared" si="17"/>
        <v>0</v>
      </c>
      <c r="K50" s="121">
        <f t="shared" si="18"/>
        <v>0</v>
      </c>
      <c r="L50" s="121">
        <f t="shared" si="19"/>
        <v>0</v>
      </c>
    </row>
    <row r="51" spans="1:12" s="1" customFormat="1" ht="15" customHeight="1" x14ac:dyDescent="0.2">
      <c r="A51" s="49">
        <f t="shared" si="20"/>
        <v>45192</v>
      </c>
      <c r="B51" s="107">
        <f>'1'!B51+'8'!B51+'3'!B51+'9'!B51+'5'!B51+'6'!B51+'7'!B51+'11'!B51+'18'!B51+'12'!B51+'15'!B51+'10'!B51+'17'!B51+'4'!B51+'16'!B51+'2'!B51+'13'!B51+'14'!B51+'19'!B51+'20'!B51+'21'!B51+'22'!B51+'23'!B51+'24'!B51+'25'!B51+'26'!B51+'27'!B51+'28'!B51</f>
        <v>0</v>
      </c>
      <c r="C51" s="107">
        <f>'1'!C51+'8'!C51+'3'!C51+'9'!C51+'5'!C51+'6'!C51+'7'!C51+'11'!C51+'18'!C51+'12'!C51+'15'!C51+'10'!C51+'17'!C51+'4'!C51+'16'!C51+'2'!C51+'13'!C51+'14'!C51+'19'!C51+'20'!C51+'21'!C51+'22'!C51+'23'!C51+'24'!C51+'25'!C51+'26'!C51+'27'!C51+'28'!C51</f>
        <v>0</v>
      </c>
      <c r="D51" s="113">
        <f>'1'!D51+'8'!D51+'3'!D51+'9'!D51+'5'!D51+'6'!D51+'7'!D51+'11'!D51+'18'!D51+'12'!D51+'15'!D51+'10'!D51+'17'!D51+'4'!D51+'16'!D51+'2'!D51+'13'!D51+'14'!D51+'19'!D51+'20'!D51+'21'!D51+'22'!D51+'23'!D51+'24'!D51+'25'!D51+'26'!D51+'27'!D51+'28'!D51</f>
        <v>0</v>
      </c>
      <c r="E51" s="22">
        <f t="shared" si="14"/>
        <v>0</v>
      </c>
      <c r="F51" s="113">
        <f>'1'!F51+'8'!F51+'3'!F51+'9'!F51+'5'!F51+'6'!F51+'7'!F51+'11'!F51+'18'!F51+'12'!F51+'15'!F51+'10'!F51+'17'!F51+'4'!F51+'16'!F51+'2'!F51+'13'!F51+'14'!F51+'19'!F51+'20'!F51+'21'!F51+'22'!F51+'23'!F51+'24'!F51+'25'!F51+'26'!F51+'27'!F51+'28'!F51</f>
        <v>0</v>
      </c>
      <c r="G51" s="113">
        <f>'1'!G51+'8'!G51+'3'!G51+'9'!G51+'5'!G51+'6'!G51+'7'!G51+'11'!G51+'18'!G51+'12'!G51+'15'!G51+'10'!G51+'17'!G51+'4'!G51+'16'!G51+'2'!G51+'13'!G51+'14'!G51+'19'!G51+'20'!G51+'21'!G51+'22'!G51+'23'!G51+'24'!G51+'25'!G51+'26'!G51+'27'!G51+'28'!G51</f>
        <v>0</v>
      </c>
      <c r="H51" s="119">
        <f t="shared" si="15"/>
        <v>0</v>
      </c>
      <c r="I51" s="119">
        <f t="shared" si="16"/>
        <v>0</v>
      </c>
      <c r="J51" s="120">
        <f t="shared" si="17"/>
        <v>0</v>
      </c>
      <c r="K51" s="121">
        <f t="shared" si="18"/>
        <v>0</v>
      </c>
      <c r="L51" s="121">
        <f t="shared" si="19"/>
        <v>0</v>
      </c>
    </row>
    <row r="52" spans="1:12" s="1" customFormat="1" ht="15" customHeight="1" thickBot="1" x14ac:dyDescent="0.25">
      <c r="A52" s="49">
        <f t="shared" si="20"/>
        <v>45199</v>
      </c>
      <c r="B52" s="107">
        <f>'1'!B52+'8'!B52+'3'!B52+'9'!B52+'5'!B52+'6'!B52+'7'!B52+'11'!B52+'18'!B52+'12'!B52+'15'!B52+'10'!B52+'17'!B52+'4'!B52+'16'!B52+'2'!B52+'13'!B52+'14'!B52+'19'!B52+'20'!B52+'21'!B52+'22'!B52+'23'!B52+'24'!B52+'25'!B52+'26'!B52+'27'!B52+'28'!B52</f>
        <v>0</v>
      </c>
      <c r="C52" s="107">
        <f>'1'!C52+'8'!C52+'3'!C52+'9'!C52+'5'!C52+'6'!C52+'7'!C52+'11'!C52+'18'!C52+'12'!C52+'15'!C52+'10'!C52+'17'!C52+'4'!C52+'16'!C52+'2'!C52+'13'!C52+'14'!C52+'19'!C52+'20'!C52+'21'!C52+'22'!C52+'23'!C52+'24'!C52+'25'!C52+'26'!C52+'27'!C52+'28'!C52</f>
        <v>0</v>
      </c>
      <c r="D52" s="113">
        <f>'1'!D52+'8'!D52+'3'!D52+'9'!D52+'5'!D52+'6'!D52+'7'!D52+'11'!D52+'18'!D52+'12'!D52+'15'!D52+'10'!D52+'17'!D52+'4'!D52+'16'!D52+'2'!D52+'13'!D52+'14'!D52+'19'!D52+'20'!D52+'21'!D52+'22'!D52+'23'!D52+'24'!D52+'25'!D52+'26'!D52+'27'!D52+'28'!D52</f>
        <v>0</v>
      </c>
      <c r="E52" s="22">
        <f>SUM(B52+C52)</f>
        <v>0</v>
      </c>
      <c r="F52" s="113">
        <f>'1'!F52+'8'!F52+'3'!F52+'9'!F52+'5'!F52+'6'!F52+'7'!F52+'11'!F52+'18'!F52+'12'!F52+'15'!F52+'10'!F52+'17'!F52+'4'!F52+'16'!F52+'2'!F52+'13'!F52+'14'!F52+'19'!F52+'20'!F52+'21'!F52+'22'!F52+'23'!F52+'24'!F52+'25'!F52+'26'!F52+'27'!F52+'28'!F52</f>
        <v>0</v>
      </c>
      <c r="G52" s="113">
        <f>'1'!G52+'8'!G52+'3'!G52+'9'!G52+'5'!G52+'6'!G52+'7'!G52+'11'!G52+'18'!G52+'12'!G52+'15'!G52+'10'!G52+'17'!G52+'4'!G52+'16'!G52+'2'!G52+'13'!G52+'14'!G52+'19'!G52+'20'!G52+'21'!G52+'22'!G52+'23'!G52+'24'!G52+'25'!G52+'26'!G52+'27'!G52+'28'!G52</f>
        <v>0</v>
      </c>
      <c r="H52" s="122">
        <f t="shared" si="15"/>
        <v>0</v>
      </c>
      <c r="I52" s="122">
        <f t="shared" si="16"/>
        <v>0</v>
      </c>
      <c r="J52" s="120">
        <f t="shared" si="17"/>
        <v>0</v>
      </c>
      <c r="K52" s="123">
        <f t="shared" si="18"/>
        <v>0</v>
      </c>
      <c r="L52" s="123">
        <f t="shared" si="19"/>
        <v>0</v>
      </c>
    </row>
    <row r="53" spans="1:12" s="1" customFormat="1" ht="33" customHeight="1" thickBot="1" x14ac:dyDescent="0.25">
      <c r="A53" s="92" t="s">
        <v>25</v>
      </c>
      <c r="B53" s="93">
        <f>AVERAGE(B40:B52)</f>
        <v>0</v>
      </c>
      <c r="C53" s="93">
        <f>AVERAGE(C40:C52)</f>
        <v>0</v>
      </c>
      <c r="D53" s="94">
        <f>AVERAGE(D40:D52)</f>
        <v>0</v>
      </c>
      <c r="E53" s="93">
        <f>SUM(B53+C53)</f>
        <v>0</v>
      </c>
      <c r="F53" s="94">
        <f>AVERAGE(F40:F52)</f>
        <v>0</v>
      </c>
      <c r="G53" s="95">
        <f>AVERAGE(G40:G52)</f>
        <v>0</v>
      </c>
      <c r="H53" s="124">
        <f t="shared" si="15"/>
        <v>0</v>
      </c>
      <c r="I53" s="124">
        <f t="shared" si="16"/>
        <v>0</v>
      </c>
      <c r="J53" s="126">
        <f t="shared" si="17"/>
        <v>0</v>
      </c>
      <c r="K53" s="127">
        <f t="shared" si="18"/>
        <v>0</v>
      </c>
      <c r="L53" s="127">
        <f t="shared" si="19"/>
        <v>0</v>
      </c>
    </row>
    <row r="54" spans="1:12" s="10" customFormat="1" ht="36" customHeight="1" thickBot="1" x14ac:dyDescent="0.25">
      <c r="A54" s="79" t="s">
        <v>28</v>
      </c>
      <c r="B54" s="109">
        <f>SUM(B40:B52)</f>
        <v>0</v>
      </c>
      <c r="C54" s="109">
        <f>SUM(C40:C52)</f>
        <v>0</v>
      </c>
      <c r="D54" s="110">
        <f>SUM(D40:D52)</f>
        <v>0</v>
      </c>
      <c r="E54" s="111">
        <f>SUM(B54+C54)</f>
        <v>0</v>
      </c>
      <c r="F54" s="108">
        <f>SUM(F40:F52)</f>
        <v>0</v>
      </c>
      <c r="G54" s="108">
        <f>SUM(G40:G52)</f>
        <v>0</v>
      </c>
      <c r="H54" s="124">
        <f t="shared" si="15"/>
        <v>0</v>
      </c>
      <c r="I54" s="124">
        <f t="shared" si="16"/>
        <v>0</v>
      </c>
      <c r="J54" s="128">
        <f t="shared" si="17"/>
        <v>0</v>
      </c>
      <c r="K54" s="127">
        <f t="shared" si="18"/>
        <v>0</v>
      </c>
      <c r="L54" s="127">
        <f t="shared" si="19"/>
        <v>0</v>
      </c>
    </row>
    <row r="55" spans="1:12" s="8" customFormat="1" ht="16.5" customHeight="1" x14ac:dyDescent="0.2">
      <c r="A55" s="49">
        <f>A52+7</f>
        <v>45206</v>
      </c>
      <c r="B55" s="107">
        <f>'1'!B55+'8'!B55+'3'!B55+'9'!B55+'5'!B55+'6'!B55+'7'!B55+'11'!B55+'18'!B55+'12'!B55+'15'!B55+'10'!B55+'17'!B55+'4'!B55+'16'!B55+'2'!B55+'13'!B55+'14'!B55+'19'!B55+'20'!B55+'21'!B55+'22'!B55+'23'!B55+'24'!B55+'25'!B55+'26'!B55+'27'!B55+'28'!B55</f>
        <v>0</v>
      </c>
      <c r="C55" s="107">
        <f>'1'!C55+'8'!C55+'3'!C55+'9'!C55+'5'!C55+'6'!C55+'7'!C55+'11'!C55+'18'!C55+'12'!C55+'15'!C55+'10'!C55+'17'!C55+'4'!C55+'16'!C55+'2'!C55+'13'!C55+'14'!C55+'19'!C55+'20'!C55+'21'!C55+'22'!C55+'23'!C55+'24'!C55+'25'!C55+'26'!C55+'27'!C55+'28'!C55</f>
        <v>0</v>
      </c>
      <c r="D55" s="113">
        <f>'1'!D55+'8'!D55+'3'!D55+'9'!D55+'5'!D55+'6'!D55+'7'!D55+'11'!D55+'18'!D55+'12'!D55+'15'!D55+'10'!D55+'17'!D55+'4'!D55+'16'!D55+'2'!D55+'13'!D55+'14'!D55+'19'!D55+'20'!D55+'21'!D55+'22'!D55+'23'!D55+'24'!D55+'25'!D55+'26'!D55+'27'!D55+'28'!D55</f>
        <v>0</v>
      </c>
      <c r="E55" s="17">
        <f t="shared" ref="E55:E66" si="21">SUM(B55+C55)</f>
        <v>0</v>
      </c>
      <c r="F55" s="113">
        <f>'1'!F55+'8'!F55+'3'!F55+'9'!F55+'5'!F55+'6'!F55+'7'!F55+'11'!F55+'18'!F55+'12'!F55+'15'!F55+'10'!F55+'17'!F55+'4'!F55+'16'!F55+'2'!F55+'13'!F55+'14'!F55+'19'!F55+'20'!F55+'21'!F55+'22'!F55+'23'!F55+'24'!F55+'25'!F55+'26'!F55+'27'!F55+'28'!F55</f>
        <v>0</v>
      </c>
      <c r="G55" s="113">
        <f>'1'!G55+'8'!G55+'3'!G55+'9'!G55+'5'!G55+'6'!G55+'7'!G55+'11'!G55+'18'!G55+'12'!G55+'15'!G55+'10'!G55+'17'!G55+'4'!G55+'16'!G55+'2'!G55+'13'!G55+'14'!G55+'19'!G55+'20'!G55+'21'!G55+'22'!G55+'23'!G55+'24'!G55+'25'!G55+'26'!G55+'27'!G55+'28'!G55</f>
        <v>0</v>
      </c>
      <c r="H55" s="116">
        <f t="shared" ref="H55:H69" si="22">IFERROR(SUM(B55/F55),0)</f>
        <v>0</v>
      </c>
      <c r="I55" s="116">
        <f t="shared" ref="I55:I69" si="23">IFERROR(SUM(C55/F55),0)</f>
        <v>0</v>
      </c>
      <c r="J55" s="117">
        <f t="shared" ref="J55:J69" si="24">IFERROR(SUM(D55/F55),0)</f>
        <v>0</v>
      </c>
      <c r="K55" s="118">
        <f t="shared" ref="K55:K69" si="25">IFERROR(SUM(C55/B55),0)</f>
        <v>0</v>
      </c>
      <c r="L55" s="118">
        <f t="shared" ref="L55:L69" si="26">IFERROR(SUM(G55/F55),0)</f>
        <v>0</v>
      </c>
    </row>
    <row r="56" spans="1:12" s="1" customFormat="1" ht="15" customHeight="1" x14ac:dyDescent="0.2">
      <c r="A56" s="49">
        <f>A55+7</f>
        <v>45213</v>
      </c>
      <c r="B56" s="107">
        <f>'1'!B56+'8'!B56+'3'!B56+'9'!B56+'5'!B56+'6'!B56+'7'!B56+'11'!B56+'18'!B56+'12'!B56+'15'!B56+'10'!B56+'17'!B56+'4'!B56+'16'!B56+'2'!B56+'13'!B56+'14'!B56+'19'!B56+'20'!B56+'21'!B56+'22'!B56+'23'!B56+'24'!B56+'25'!B56+'26'!B56+'27'!B56+'28'!B56</f>
        <v>0</v>
      </c>
      <c r="C56" s="107">
        <f>'1'!C56+'8'!C56+'3'!C56+'9'!C56+'5'!C56+'6'!C56+'7'!C56+'11'!C56+'18'!C56+'12'!C56+'15'!C56+'10'!C56+'17'!C56+'4'!C56+'16'!C56+'2'!C56+'13'!C56+'14'!C56+'19'!C56+'20'!C56+'21'!C56+'22'!C56+'23'!C56+'24'!C56+'25'!C56+'26'!C56+'27'!C56+'28'!C56</f>
        <v>0</v>
      </c>
      <c r="D56" s="113">
        <f>'1'!D56+'8'!D56+'3'!D56+'9'!D56+'5'!D56+'6'!D56+'7'!D56+'11'!D56+'18'!D56+'12'!D56+'15'!D56+'10'!D56+'17'!D56+'4'!D56+'16'!D56+'2'!D56+'13'!D56+'14'!D56+'19'!D56+'20'!D56+'21'!D56+'22'!D56+'23'!D56+'24'!D56+'25'!D56+'26'!D56+'27'!D56+'28'!D56</f>
        <v>0</v>
      </c>
      <c r="E56" s="18">
        <f t="shared" si="21"/>
        <v>0</v>
      </c>
      <c r="F56" s="113">
        <f>'1'!F56+'8'!F56+'3'!F56+'9'!F56+'5'!F56+'6'!F56+'7'!F56+'11'!F56+'18'!F56+'12'!F56+'15'!F56+'10'!F56+'17'!F56+'4'!F56+'16'!F56+'2'!F56+'13'!F56+'14'!F56+'19'!F56+'20'!F56+'21'!F56+'22'!F56+'23'!F56+'24'!F56+'25'!F56+'26'!F56+'27'!F56+'28'!F56</f>
        <v>0</v>
      </c>
      <c r="G56" s="113">
        <f>'1'!G56+'8'!G56+'3'!G56+'9'!G56+'5'!G56+'6'!G56+'7'!G56+'11'!G56+'18'!G56+'12'!G56+'15'!G56+'10'!G56+'17'!G56+'4'!G56+'16'!G56+'2'!G56+'13'!G56+'14'!G56+'19'!G56+'20'!G56+'21'!G56+'22'!G56+'23'!G56+'24'!G56+'25'!G56+'26'!G56+'27'!G56+'28'!G56</f>
        <v>0</v>
      </c>
      <c r="H56" s="119">
        <f t="shared" si="22"/>
        <v>0</v>
      </c>
      <c r="I56" s="119">
        <f t="shared" si="23"/>
        <v>0</v>
      </c>
      <c r="J56" s="120">
        <f t="shared" si="24"/>
        <v>0</v>
      </c>
      <c r="K56" s="121">
        <f t="shared" si="25"/>
        <v>0</v>
      </c>
      <c r="L56" s="121">
        <f t="shared" si="26"/>
        <v>0</v>
      </c>
    </row>
    <row r="57" spans="1:12" s="1" customFormat="1" ht="15" customHeight="1" x14ac:dyDescent="0.2">
      <c r="A57" s="49">
        <f t="shared" ref="A57:A67" si="27">A56+7</f>
        <v>45220</v>
      </c>
      <c r="B57" s="107">
        <f>'1'!B57+'8'!B57+'3'!B57+'9'!B57+'5'!B57+'6'!B57+'7'!B57+'11'!B57+'18'!B57+'12'!B57+'15'!B57+'10'!B57+'17'!B57+'4'!B57+'16'!B57+'2'!B57+'13'!B57+'14'!B57+'19'!B57+'20'!B57+'21'!B57+'22'!B57+'23'!B57+'24'!B57+'25'!B57+'26'!B57+'27'!B57+'28'!B57</f>
        <v>0</v>
      </c>
      <c r="C57" s="107">
        <f>'1'!C57+'8'!C57+'3'!C57+'9'!C57+'5'!C57+'6'!C57+'7'!C57+'11'!C57+'18'!C57+'12'!C57+'15'!C57+'10'!C57+'17'!C57+'4'!C57+'16'!C57+'2'!C57+'13'!C57+'14'!C57+'19'!C57+'20'!C57+'21'!C57+'22'!C57+'23'!C57+'24'!C57+'25'!C57+'26'!C57+'27'!C57+'28'!C57</f>
        <v>0</v>
      </c>
      <c r="D57" s="113">
        <f>'1'!D57+'8'!D57+'3'!D57+'9'!D57+'5'!D57+'6'!D57+'7'!D57+'11'!D57+'18'!D57+'12'!D57+'15'!D57+'10'!D57+'17'!D57+'4'!D57+'16'!D57+'2'!D57+'13'!D57+'14'!D57+'19'!D57+'20'!D57+'21'!D57+'22'!D57+'23'!D57+'24'!D57+'25'!D57+'26'!D57+'27'!D57+'28'!D57</f>
        <v>0</v>
      </c>
      <c r="E57" s="18">
        <f t="shared" si="21"/>
        <v>0</v>
      </c>
      <c r="F57" s="113">
        <f>'1'!F57+'8'!F57+'3'!F57+'9'!F57+'5'!F57+'6'!F57+'7'!F57+'11'!F57+'18'!F57+'12'!F57+'15'!F57+'10'!F57+'17'!F57+'4'!F57+'16'!F57+'2'!F57+'13'!F57+'14'!F57+'19'!F57+'20'!F57+'21'!F57+'22'!F57+'23'!F57+'24'!F57+'25'!F57+'26'!F57+'27'!F57+'28'!F57</f>
        <v>0</v>
      </c>
      <c r="G57" s="113">
        <f>'1'!G57+'8'!G57+'3'!G57+'9'!G57+'5'!G57+'6'!G57+'7'!G57+'11'!G57+'18'!G57+'12'!G57+'15'!G57+'10'!G57+'17'!G57+'4'!G57+'16'!G57+'2'!G57+'13'!G57+'14'!G57+'19'!G57+'20'!G57+'21'!G57+'22'!G57+'23'!G57+'24'!G57+'25'!G57+'26'!G57+'27'!G57+'28'!G57</f>
        <v>0</v>
      </c>
      <c r="H57" s="119">
        <f t="shared" si="22"/>
        <v>0</v>
      </c>
      <c r="I57" s="119">
        <f t="shared" si="23"/>
        <v>0</v>
      </c>
      <c r="J57" s="120">
        <f t="shared" si="24"/>
        <v>0</v>
      </c>
      <c r="K57" s="121">
        <f t="shared" si="25"/>
        <v>0</v>
      </c>
      <c r="L57" s="121">
        <f t="shared" si="26"/>
        <v>0</v>
      </c>
    </row>
    <row r="58" spans="1:12" s="1" customFormat="1" ht="15" customHeight="1" x14ac:dyDescent="0.2">
      <c r="A58" s="49">
        <f t="shared" si="27"/>
        <v>45227</v>
      </c>
      <c r="B58" s="107">
        <f>'1'!B58+'8'!B58+'3'!B58+'9'!B58+'5'!B58+'6'!B58+'7'!B58+'11'!B58+'18'!B58+'12'!B58+'15'!B58+'10'!B58+'17'!B58+'4'!B58+'16'!B58+'2'!B58+'13'!B58+'14'!B58+'19'!B58+'20'!B58+'21'!B58+'22'!B58+'23'!B58+'24'!B58+'25'!B58+'26'!B58+'27'!B58+'28'!B58</f>
        <v>0</v>
      </c>
      <c r="C58" s="107">
        <f>'1'!C58+'8'!C58+'3'!C58+'9'!C58+'5'!C58+'6'!C58+'7'!C58+'11'!C58+'18'!C58+'12'!C58+'15'!C58+'10'!C58+'17'!C58+'4'!C58+'16'!C58+'2'!C58+'13'!C58+'14'!C58+'19'!C58+'20'!C58+'21'!C58+'22'!C58+'23'!C58+'24'!C58+'25'!C58+'26'!C58+'27'!C58+'28'!C58</f>
        <v>0</v>
      </c>
      <c r="D58" s="113">
        <f>'1'!D58+'8'!D58+'3'!D58+'9'!D58+'5'!D58+'6'!D58+'7'!D58+'11'!D58+'18'!D58+'12'!D58+'15'!D58+'10'!D58+'17'!D58+'4'!D58+'16'!D58+'2'!D58+'13'!D58+'14'!D58+'19'!D58+'20'!D58+'21'!D58+'22'!D58+'23'!D58+'24'!D58+'25'!D58+'26'!D58+'27'!D58+'28'!D58</f>
        <v>0</v>
      </c>
      <c r="E58" s="18">
        <f t="shared" si="21"/>
        <v>0</v>
      </c>
      <c r="F58" s="113">
        <f>'1'!F58+'8'!F58+'3'!F58+'9'!F58+'5'!F58+'6'!F58+'7'!F58+'11'!F58+'18'!F58+'12'!F58+'15'!F58+'10'!F58+'17'!F58+'4'!F58+'16'!F58+'2'!F58+'13'!F58+'14'!F58+'19'!F58+'20'!F58+'21'!F58+'22'!F58+'23'!F58+'24'!F58+'25'!F58+'26'!F58+'27'!F58+'28'!F58</f>
        <v>0</v>
      </c>
      <c r="G58" s="113">
        <f>'1'!G58+'8'!G58+'3'!G58+'9'!G58+'5'!G58+'6'!G58+'7'!G58+'11'!G58+'18'!G58+'12'!G58+'15'!G58+'10'!G58+'17'!G58+'4'!G58+'16'!G58+'2'!G58+'13'!G58+'14'!G58+'19'!G58+'20'!G58+'21'!G58+'22'!G58+'23'!G58+'24'!G58+'25'!G58+'26'!G58+'27'!G58+'28'!G58</f>
        <v>0</v>
      </c>
      <c r="H58" s="119">
        <f t="shared" si="22"/>
        <v>0</v>
      </c>
      <c r="I58" s="119">
        <f t="shared" si="23"/>
        <v>0</v>
      </c>
      <c r="J58" s="120">
        <f t="shared" si="24"/>
        <v>0</v>
      </c>
      <c r="K58" s="121">
        <f t="shared" si="25"/>
        <v>0</v>
      </c>
      <c r="L58" s="121">
        <f t="shared" si="26"/>
        <v>0</v>
      </c>
    </row>
    <row r="59" spans="1:12" s="1" customFormat="1" ht="15" customHeight="1" x14ac:dyDescent="0.2">
      <c r="A59" s="49">
        <f t="shared" si="27"/>
        <v>45234</v>
      </c>
      <c r="B59" s="107">
        <f>'1'!B59+'8'!B59+'3'!B59+'9'!B59+'5'!B59+'6'!B59+'7'!B59+'11'!B59+'18'!B59+'12'!B59+'15'!B59+'10'!B59+'17'!B59+'4'!B59+'16'!B59+'2'!B59+'13'!B59+'14'!B59+'19'!B59+'20'!B59+'21'!B59+'22'!B59+'23'!B59+'24'!B59+'25'!B59+'26'!B59+'27'!B59+'28'!B59</f>
        <v>0</v>
      </c>
      <c r="C59" s="107">
        <f>'1'!C59+'8'!C59+'3'!C59+'9'!C59+'5'!C59+'6'!C59+'7'!C59+'11'!C59+'18'!C59+'12'!C59+'15'!C59+'10'!C59+'17'!C59+'4'!C59+'16'!C59+'2'!C59+'13'!C59+'14'!C59+'19'!C59+'20'!C59+'21'!C59+'22'!C59+'23'!C59+'24'!C59+'25'!C59+'26'!C59+'27'!C59+'28'!C59</f>
        <v>0</v>
      </c>
      <c r="D59" s="113">
        <f>'1'!D59+'8'!D59+'3'!D59+'9'!D59+'5'!D59+'6'!D59+'7'!D59+'11'!D59+'18'!D59+'12'!D59+'15'!D59+'10'!D59+'17'!D59+'4'!D59+'16'!D59+'2'!D59+'13'!D59+'14'!D59+'19'!D59+'20'!D59+'21'!D59+'22'!D59+'23'!D59+'24'!D59+'25'!D59+'26'!D59+'27'!D59+'28'!D59</f>
        <v>0</v>
      </c>
      <c r="E59" s="18">
        <f t="shared" si="21"/>
        <v>0</v>
      </c>
      <c r="F59" s="113">
        <f>'1'!F59+'8'!F59+'3'!F59+'9'!F59+'5'!F59+'6'!F59+'7'!F59+'11'!F59+'18'!F59+'12'!F59+'15'!F59+'10'!F59+'17'!F59+'4'!F59+'16'!F59+'2'!F59+'13'!F59+'14'!F59+'19'!F59+'20'!F59+'21'!F59+'22'!F59+'23'!F59+'24'!F59+'25'!F59+'26'!F59+'27'!F59+'28'!F59</f>
        <v>0</v>
      </c>
      <c r="G59" s="113">
        <f>'1'!G59+'8'!G59+'3'!G59+'9'!G59+'5'!G59+'6'!G59+'7'!G59+'11'!G59+'18'!G59+'12'!G59+'15'!G59+'10'!G59+'17'!G59+'4'!G59+'16'!G59+'2'!G59+'13'!G59+'14'!G59+'19'!G59+'20'!G59+'21'!G59+'22'!G59+'23'!G59+'24'!G59+'25'!G59+'26'!G59+'27'!G59+'28'!G59</f>
        <v>0</v>
      </c>
      <c r="H59" s="119">
        <f t="shared" si="22"/>
        <v>0</v>
      </c>
      <c r="I59" s="119">
        <f t="shared" si="23"/>
        <v>0</v>
      </c>
      <c r="J59" s="120">
        <f t="shared" si="24"/>
        <v>0</v>
      </c>
      <c r="K59" s="121">
        <f t="shared" si="25"/>
        <v>0</v>
      </c>
      <c r="L59" s="121">
        <f t="shared" si="26"/>
        <v>0</v>
      </c>
    </row>
    <row r="60" spans="1:12" s="1" customFormat="1" ht="15" customHeight="1" x14ac:dyDescent="0.2">
      <c r="A60" s="49">
        <f t="shared" si="27"/>
        <v>45241</v>
      </c>
      <c r="B60" s="107">
        <f>'1'!B60+'8'!B60+'3'!B60+'9'!B60+'5'!B60+'6'!B60+'7'!B60+'11'!B60+'18'!B60+'12'!B60+'15'!B60+'10'!B60+'17'!B60+'4'!B60+'16'!B60+'2'!B60+'13'!B60+'14'!B60+'19'!B60+'20'!B60+'21'!B60+'22'!B60+'23'!B60+'24'!B60+'25'!B60+'26'!B60+'27'!B60+'28'!B60</f>
        <v>0</v>
      </c>
      <c r="C60" s="107">
        <f>'1'!C60+'8'!C60+'3'!C60+'9'!C60+'5'!C60+'6'!C60+'7'!C60+'11'!C60+'18'!C60+'12'!C60+'15'!C60+'10'!C60+'17'!C60+'4'!C60+'16'!C60+'2'!C60+'13'!C60+'14'!C60+'19'!C60+'20'!C60+'21'!C60+'22'!C60+'23'!C60+'24'!C60+'25'!C60+'26'!C60+'27'!C60+'28'!C60</f>
        <v>0</v>
      </c>
      <c r="D60" s="113">
        <f>'1'!D60+'8'!D60+'3'!D60+'9'!D60+'5'!D60+'6'!D60+'7'!D60+'11'!D60+'18'!D60+'12'!D60+'15'!D60+'10'!D60+'17'!D60+'4'!D60+'16'!D60+'2'!D60+'13'!D60+'14'!D60+'19'!D60+'20'!D60+'21'!D60+'22'!D60+'23'!D60+'24'!D60+'25'!D60+'26'!D60+'27'!D60+'28'!D60</f>
        <v>0</v>
      </c>
      <c r="E60" s="18">
        <f t="shared" si="21"/>
        <v>0</v>
      </c>
      <c r="F60" s="113">
        <f>'1'!F60+'8'!F60+'3'!F60+'9'!F60+'5'!F60+'6'!F60+'7'!F60+'11'!F60+'18'!F60+'12'!F60+'15'!F60+'10'!F60+'17'!F60+'4'!F60+'16'!F60+'2'!F60+'13'!F60+'14'!F60+'19'!F60+'20'!F60+'21'!F60+'22'!F60+'23'!F60+'24'!F60+'25'!F60+'26'!F60+'27'!F60+'28'!F60</f>
        <v>0</v>
      </c>
      <c r="G60" s="113">
        <f>'1'!G60+'8'!G60+'3'!G60+'9'!G60+'5'!G60+'6'!G60+'7'!G60+'11'!G60+'18'!G60+'12'!G60+'15'!G60+'10'!G60+'17'!G60+'4'!G60+'16'!G60+'2'!G60+'13'!G60+'14'!G60+'19'!G60+'20'!G60+'21'!G60+'22'!G60+'23'!G60+'24'!G60+'25'!G60+'26'!G60+'27'!G60+'28'!G60</f>
        <v>0</v>
      </c>
      <c r="H60" s="119">
        <f t="shared" si="22"/>
        <v>0</v>
      </c>
      <c r="I60" s="119">
        <f t="shared" si="23"/>
        <v>0</v>
      </c>
      <c r="J60" s="120">
        <f t="shared" si="24"/>
        <v>0</v>
      </c>
      <c r="K60" s="121">
        <f t="shared" si="25"/>
        <v>0</v>
      </c>
      <c r="L60" s="121">
        <f t="shared" si="26"/>
        <v>0</v>
      </c>
    </row>
    <row r="61" spans="1:12" s="1" customFormat="1" ht="15" customHeight="1" x14ac:dyDescent="0.2">
      <c r="A61" s="49">
        <f t="shared" si="27"/>
        <v>45248</v>
      </c>
      <c r="B61" s="107">
        <f>'1'!B61+'8'!B61+'3'!B61+'9'!B61+'5'!B61+'6'!B61+'7'!B61+'11'!B61+'18'!B61+'12'!B61+'15'!B61+'10'!B61+'17'!B61+'4'!B61+'16'!B61+'2'!B61+'13'!B61+'14'!B61+'19'!B61+'20'!B61+'21'!B61+'22'!B61+'23'!B61+'24'!B61+'25'!B61+'26'!B61+'27'!B61+'28'!B61</f>
        <v>0</v>
      </c>
      <c r="C61" s="107">
        <f>'1'!C61+'8'!C61+'3'!C61+'9'!C61+'5'!C61+'6'!C61+'7'!C61+'11'!C61+'18'!C61+'12'!C61+'15'!C61+'10'!C61+'17'!C61+'4'!C61+'16'!C61+'2'!C61+'13'!C61+'14'!C61+'19'!C61+'20'!C61+'21'!C61+'22'!C61+'23'!C61+'24'!C61+'25'!C61+'26'!C61+'27'!C61+'28'!C61</f>
        <v>0</v>
      </c>
      <c r="D61" s="113">
        <f>'1'!D61+'8'!D61+'3'!D61+'9'!D61+'5'!D61+'6'!D61+'7'!D61+'11'!D61+'18'!D61+'12'!D61+'15'!D61+'10'!D61+'17'!D61+'4'!D61+'16'!D61+'2'!D61+'13'!D61+'14'!D61+'19'!D61+'20'!D61+'21'!D61+'22'!D61+'23'!D61+'24'!D61+'25'!D61+'26'!D61+'27'!D61+'28'!D61</f>
        <v>0</v>
      </c>
      <c r="E61" s="18">
        <f t="shared" si="21"/>
        <v>0</v>
      </c>
      <c r="F61" s="113">
        <f>'1'!F61+'8'!F61+'3'!F61+'9'!F61+'5'!F61+'6'!F61+'7'!F61+'11'!F61+'18'!F61+'12'!F61+'15'!F61+'10'!F61+'17'!F61+'4'!F61+'16'!F61+'2'!F61+'13'!F61+'14'!F61+'19'!F61+'20'!F61+'21'!F61+'22'!F61+'23'!F61+'24'!F61+'25'!F61+'26'!F61+'27'!F61+'28'!F61</f>
        <v>0</v>
      </c>
      <c r="G61" s="113">
        <f>'1'!G61+'8'!G61+'3'!G61+'9'!G61+'5'!G61+'6'!G61+'7'!G61+'11'!G61+'18'!G61+'12'!G61+'15'!G61+'10'!G61+'17'!G61+'4'!G61+'16'!G61+'2'!G61+'13'!G61+'14'!G61+'19'!G61+'20'!G61+'21'!G61+'22'!G61+'23'!G61+'24'!G61+'25'!G61+'26'!G61+'27'!G61+'28'!G61</f>
        <v>0</v>
      </c>
      <c r="H61" s="119">
        <f t="shared" si="22"/>
        <v>0</v>
      </c>
      <c r="I61" s="119">
        <f t="shared" si="23"/>
        <v>0</v>
      </c>
      <c r="J61" s="120">
        <f t="shared" si="24"/>
        <v>0</v>
      </c>
      <c r="K61" s="121">
        <f t="shared" si="25"/>
        <v>0</v>
      </c>
      <c r="L61" s="121">
        <f t="shared" si="26"/>
        <v>0</v>
      </c>
    </row>
    <row r="62" spans="1:12" s="1" customFormat="1" ht="15" customHeight="1" x14ac:dyDescent="0.2">
      <c r="A62" s="49">
        <f t="shared" si="27"/>
        <v>45255</v>
      </c>
      <c r="B62" s="107">
        <f>'1'!B62+'8'!B62+'3'!B62+'9'!B62+'5'!B62+'6'!B62+'7'!B62+'11'!B62+'18'!B62+'12'!B62+'15'!B62+'10'!B62+'17'!B62+'4'!B62+'16'!B62+'2'!B62+'13'!B62+'14'!B62+'19'!B62+'20'!B62+'21'!B62+'22'!B62+'23'!B62+'24'!B62+'25'!B62+'26'!B62+'27'!B62+'28'!B62</f>
        <v>0</v>
      </c>
      <c r="C62" s="107">
        <f>'1'!C62+'8'!C62+'3'!C62+'9'!C62+'5'!C62+'6'!C62+'7'!C62+'11'!C62+'18'!C62+'12'!C62+'15'!C62+'10'!C62+'17'!C62+'4'!C62+'16'!C62+'2'!C62+'13'!C62+'14'!C62+'19'!C62+'20'!C62+'21'!C62+'22'!C62+'23'!C62+'24'!C62+'25'!C62+'26'!C62+'27'!C62+'28'!C62</f>
        <v>0</v>
      </c>
      <c r="D62" s="113">
        <f>'1'!D62+'8'!D62+'3'!D62+'9'!D62+'5'!D62+'6'!D62+'7'!D62+'11'!D62+'18'!D62+'12'!D62+'15'!D62+'10'!D62+'17'!D62+'4'!D62+'16'!D62+'2'!D62+'13'!D62+'14'!D62+'19'!D62+'20'!D62+'21'!D62+'22'!D62+'23'!D62+'24'!D62+'25'!D62+'26'!D62+'27'!D62+'28'!D62</f>
        <v>0</v>
      </c>
      <c r="E62" s="18">
        <f t="shared" si="21"/>
        <v>0</v>
      </c>
      <c r="F62" s="113">
        <f>'1'!F62+'8'!F62+'3'!F62+'9'!F62+'5'!F62+'6'!F62+'7'!F62+'11'!F62+'18'!F62+'12'!F62+'15'!F62+'10'!F62+'17'!F62+'4'!F62+'16'!F62+'2'!F62+'13'!F62+'14'!F62+'19'!F62+'20'!F62+'21'!F62+'22'!F62+'23'!F62+'24'!F62+'25'!F62+'26'!F62+'27'!F62+'28'!F62</f>
        <v>0</v>
      </c>
      <c r="G62" s="113">
        <f>'1'!G62+'8'!G62+'3'!G62+'9'!G62+'5'!G62+'6'!G62+'7'!G62+'11'!G62+'18'!G62+'12'!G62+'15'!G62+'10'!G62+'17'!G62+'4'!G62+'16'!G62+'2'!G62+'13'!G62+'14'!G62+'19'!G62+'20'!G62+'21'!G62+'22'!G62+'23'!G62+'24'!G62+'25'!G62+'26'!G62+'27'!G62+'28'!G62</f>
        <v>0</v>
      </c>
      <c r="H62" s="119">
        <f t="shared" si="22"/>
        <v>0</v>
      </c>
      <c r="I62" s="119">
        <f t="shared" si="23"/>
        <v>0</v>
      </c>
      <c r="J62" s="120">
        <f t="shared" si="24"/>
        <v>0</v>
      </c>
      <c r="K62" s="121">
        <f t="shared" si="25"/>
        <v>0</v>
      </c>
      <c r="L62" s="121">
        <f t="shared" si="26"/>
        <v>0</v>
      </c>
    </row>
    <row r="63" spans="1:12" s="1" customFormat="1" ht="15" customHeight="1" x14ac:dyDescent="0.2">
      <c r="A63" s="49">
        <f t="shared" si="27"/>
        <v>45262</v>
      </c>
      <c r="B63" s="107">
        <f>'1'!B63+'8'!B63+'3'!B63+'9'!B63+'5'!B63+'6'!B63+'7'!B63+'11'!B63+'18'!B63+'12'!B63+'15'!B63+'10'!B63+'17'!B63+'4'!B63+'16'!B63+'2'!B63+'13'!B63+'14'!B63+'19'!B63+'20'!B63+'21'!B63+'22'!B63+'23'!B63+'24'!B63+'25'!B63+'26'!B63+'27'!B63+'28'!B63</f>
        <v>0</v>
      </c>
      <c r="C63" s="107">
        <f>'1'!C63+'8'!C63+'3'!C63+'9'!C63+'5'!C63+'6'!C63+'7'!C63+'11'!C63+'18'!C63+'12'!C63+'15'!C63+'10'!C63+'17'!C63+'4'!C63+'16'!C63+'2'!C63+'13'!C63+'14'!C63+'19'!C63+'20'!C63+'21'!C63+'22'!C63+'23'!C63+'24'!C63+'25'!C63+'26'!C63+'27'!C63+'28'!C63</f>
        <v>0</v>
      </c>
      <c r="D63" s="113">
        <f>'1'!D63+'8'!D63+'3'!D63+'9'!D63+'5'!D63+'6'!D63+'7'!D63+'11'!D63+'18'!D63+'12'!D63+'15'!D63+'10'!D63+'17'!D63+'4'!D63+'16'!D63+'2'!D63+'13'!D63+'14'!D63+'19'!D63+'20'!D63+'21'!D63+'22'!D63+'23'!D63+'24'!D63+'25'!D63+'26'!D63+'27'!D63+'28'!D63</f>
        <v>0</v>
      </c>
      <c r="E63" s="18">
        <f t="shared" si="21"/>
        <v>0</v>
      </c>
      <c r="F63" s="113">
        <f>'1'!F63+'8'!F63+'3'!F63+'9'!F63+'5'!F63+'6'!F63+'7'!F63+'11'!F63+'18'!F63+'12'!F63+'15'!F63+'10'!F63+'17'!F63+'4'!F63+'16'!F63+'2'!F63+'13'!F63+'14'!F63+'19'!F63+'20'!F63+'21'!F63+'22'!F63+'23'!F63+'24'!F63+'25'!F63+'26'!F63+'27'!F63+'28'!F63</f>
        <v>0</v>
      </c>
      <c r="G63" s="113">
        <f>'1'!G63+'8'!G63+'3'!G63+'9'!G63+'5'!G63+'6'!G63+'7'!G63+'11'!G63+'18'!G63+'12'!G63+'15'!G63+'10'!G63+'17'!G63+'4'!G63+'16'!G63+'2'!G63+'13'!G63+'14'!G63+'19'!G63+'20'!G63+'21'!G63+'22'!G63+'23'!G63+'24'!G63+'25'!G63+'26'!G63+'27'!G63+'28'!G63</f>
        <v>0</v>
      </c>
      <c r="H63" s="119">
        <f t="shared" si="22"/>
        <v>0</v>
      </c>
      <c r="I63" s="119">
        <f t="shared" si="23"/>
        <v>0</v>
      </c>
      <c r="J63" s="120">
        <f t="shared" si="24"/>
        <v>0</v>
      </c>
      <c r="K63" s="121">
        <f t="shared" si="25"/>
        <v>0</v>
      </c>
      <c r="L63" s="121">
        <f t="shared" si="26"/>
        <v>0</v>
      </c>
    </row>
    <row r="64" spans="1:12" s="1" customFormat="1" ht="15" customHeight="1" x14ac:dyDescent="0.2">
      <c r="A64" s="49">
        <f t="shared" si="27"/>
        <v>45269</v>
      </c>
      <c r="B64" s="107">
        <f>'1'!B64+'8'!B64+'3'!B64+'9'!B64+'5'!B64+'6'!B64+'7'!B64+'11'!B64+'18'!B64+'12'!B64+'15'!B64+'10'!B64+'17'!B64+'4'!B64+'16'!B64+'2'!B64+'13'!B64+'14'!B64+'19'!B64+'20'!B64+'21'!B64+'22'!B64+'23'!B64+'24'!B64+'25'!B64+'26'!B64+'27'!B64+'28'!B64</f>
        <v>0</v>
      </c>
      <c r="C64" s="107">
        <f>'1'!C64+'8'!C64+'3'!C64+'9'!C64+'5'!C64+'6'!C64+'7'!C64+'11'!C64+'18'!C64+'12'!C64+'15'!C64+'10'!C64+'17'!C64+'4'!C64+'16'!C64+'2'!C64+'13'!C64+'14'!C64+'19'!C64+'20'!C64+'21'!C64+'22'!C64+'23'!C64+'24'!C64+'25'!C64+'26'!C64+'27'!C64+'28'!C64</f>
        <v>0</v>
      </c>
      <c r="D64" s="113">
        <f>'1'!D64+'8'!D64+'3'!D64+'9'!D64+'5'!D64+'6'!D64+'7'!D64+'11'!D64+'18'!D64+'12'!D64+'15'!D64+'10'!D64+'17'!D64+'4'!D64+'16'!D64+'2'!D64+'13'!D64+'14'!D64+'19'!D64+'20'!D64+'21'!D64+'22'!D64+'23'!D64+'24'!D64+'25'!D64+'26'!D64+'27'!D64+'28'!D64</f>
        <v>0</v>
      </c>
      <c r="E64" s="18">
        <f t="shared" si="21"/>
        <v>0</v>
      </c>
      <c r="F64" s="113">
        <f>'1'!F64+'8'!F64+'3'!F64+'9'!F64+'5'!F64+'6'!F64+'7'!F64+'11'!F64+'18'!F64+'12'!F64+'15'!F64+'10'!F64+'17'!F64+'4'!F64+'16'!F64+'2'!F64+'13'!F64+'14'!F64+'19'!F64+'20'!F64+'21'!F64+'22'!F64+'23'!F64+'24'!F64+'25'!F64+'26'!F64+'27'!F64+'28'!F64</f>
        <v>0</v>
      </c>
      <c r="G64" s="113">
        <f>'1'!G64+'8'!G64+'3'!G64+'9'!G64+'5'!G64+'6'!G64+'7'!G64+'11'!G64+'18'!G64+'12'!G64+'15'!G64+'10'!G64+'17'!G64+'4'!G64+'16'!G64+'2'!G64+'13'!G64+'14'!G64+'19'!G64+'20'!G64+'21'!G64+'22'!G64+'23'!G64+'24'!G64+'25'!G64+'26'!G64+'27'!G64+'28'!G64</f>
        <v>0</v>
      </c>
      <c r="H64" s="119">
        <f t="shared" si="22"/>
        <v>0</v>
      </c>
      <c r="I64" s="119">
        <f t="shared" si="23"/>
        <v>0</v>
      </c>
      <c r="J64" s="120">
        <f t="shared" si="24"/>
        <v>0</v>
      </c>
      <c r="K64" s="121">
        <f t="shared" si="25"/>
        <v>0</v>
      </c>
      <c r="L64" s="121">
        <f t="shared" si="26"/>
        <v>0</v>
      </c>
    </row>
    <row r="65" spans="1:12" s="1" customFormat="1" ht="15" customHeight="1" x14ac:dyDescent="0.2">
      <c r="A65" s="49">
        <f t="shared" si="27"/>
        <v>45276</v>
      </c>
      <c r="B65" s="107">
        <f>'1'!B65+'8'!B65+'3'!B65+'9'!B65+'5'!B65+'6'!B65+'7'!B65+'11'!B65+'18'!B65+'12'!B65+'15'!B65+'10'!B65+'17'!B65+'4'!B65+'16'!B65+'2'!B65+'13'!B65+'14'!B65+'19'!B65+'20'!B65+'21'!B65+'22'!B65+'23'!B65+'24'!B65+'25'!B65+'26'!B65+'27'!B65+'28'!B65</f>
        <v>0</v>
      </c>
      <c r="C65" s="107">
        <f>'1'!C65+'8'!C65+'3'!C65+'9'!C65+'5'!C65+'6'!C65+'7'!C65+'11'!C65+'18'!C65+'12'!C65+'15'!C65+'10'!C65+'17'!C65+'4'!C65+'16'!C65+'2'!C65+'13'!C65+'14'!C65+'19'!C65+'20'!C65+'21'!C65+'22'!C65+'23'!C65+'24'!C65+'25'!C65+'26'!C65+'27'!C65+'28'!C65</f>
        <v>0</v>
      </c>
      <c r="D65" s="113">
        <f>'1'!D65+'8'!D65+'3'!D65+'9'!D65+'5'!D65+'6'!D65+'7'!D65+'11'!D65+'18'!D65+'12'!D65+'15'!D65+'10'!D65+'17'!D65+'4'!D65+'16'!D65+'2'!D65+'13'!D65+'14'!D65+'19'!D65+'20'!D65+'21'!D65+'22'!D65+'23'!D65+'24'!D65+'25'!D65+'26'!D65+'27'!D65+'28'!D65</f>
        <v>0</v>
      </c>
      <c r="E65" s="18">
        <f t="shared" si="21"/>
        <v>0</v>
      </c>
      <c r="F65" s="113">
        <f>'1'!F65+'8'!F65+'3'!F65+'9'!F65+'5'!F65+'6'!F65+'7'!F65+'11'!F65+'18'!F65+'12'!F65+'15'!F65+'10'!F65+'17'!F65+'4'!F65+'16'!F65+'2'!F65+'13'!F65+'14'!F65+'19'!F65+'20'!F65+'21'!F65+'22'!F65+'23'!F65+'24'!F65+'25'!F65+'26'!F65+'27'!F65+'28'!F65</f>
        <v>0</v>
      </c>
      <c r="G65" s="113">
        <f>'1'!G65+'8'!G65+'3'!G65+'9'!G65+'5'!G65+'6'!G65+'7'!G65+'11'!G65+'18'!G65+'12'!G65+'15'!G65+'10'!G65+'17'!G65+'4'!G65+'16'!G65+'2'!G65+'13'!G65+'14'!G65+'19'!G65+'20'!G65+'21'!G65+'22'!G65+'23'!G65+'24'!G65+'25'!G65+'26'!G65+'27'!G65+'28'!G65</f>
        <v>0</v>
      </c>
      <c r="H65" s="119">
        <f t="shared" si="22"/>
        <v>0</v>
      </c>
      <c r="I65" s="119">
        <f t="shared" si="23"/>
        <v>0</v>
      </c>
      <c r="J65" s="120">
        <f t="shared" si="24"/>
        <v>0</v>
      </c>
      <c r="K65" s="121">
        <f t="shared" si="25"/>
        <v>0</v>
      </c>
      <c r="L65" s="121">
        <f t="shared" si="26"/>
        <v>0</v>
      </c>
    </row>
    <row r="66" spans="1:12" s="1" customFormat="1" ht="15" customHeight="1" x14ac:dyDescent="0.2">
      <c r="A66" s="49">
        <f t="shared" si="27"/>
        <v>45283</v>
      </c>
      <c r="B66" s="107">
        <f>'1'!B66+'8'!B66+'3'!B66+'9'!B66+'5'!B66+'6'!B66+'7'!B66+'11'!B66+'18'!B66+'12'!B66+'15'!B66+'10'!B66+'17'!B66+'4'!B66+'16'!B66+'2'!B66+'13'!B66+'14'!B66+'19'!B66+'20'!B66+'21'!B66+'22'!B66+'23'!B66+'24'!B66+'25'!B66+'26'!B66+'27'!B66+'28'!B66</f>
        <v>0</v>
      </c>
      <c r="C66" s="107">
        <f>'1'!C66+'8'!C66+'3'!C66+'9'!C66+'5'!C66+'6'!C66+'7'!C66+'11'!C66+'18'!C66+'12'!C66+'15'!C66+'10'!C66+'17'!C66+'4'!C66+'16'!C66+'2'!C66+'13'!C66+'14'!C66+'19'!C66+'20'!C66+'21'!C66+'22'!C66+'23'!C66+'24'!C66+'25'!C66+'26'!C66+'27'!C66+'28'!C66</f>
        <v>0</v>
      </c>
      <c r="D66" s="113">
        <f>'1'!D66+'8'!D66+'3'!D66+'9'!D66+'5'!D66+'6'!D66+'7'!D66+'11'!D66+'18'!D66+'12'!D66+'15'!D66+'10'!D66+'17'!D66+'4'!D66+'16'!D66+'2'!D66+'13'!D66+'14'!D66+'19'!D66+'20'!D66+'21'!D66+'22'!D66+'23'!D66+'24'!D66+'25'!D66+'26'!D66+'27'!D66+'28'!D66</f>
        <v>0</v>
      </c>
      <c r="E66" s="22">
        <f t="shared" si="21"/>
        <v>0</v>
      </c>
      <c r="F66" s="113">
        <f>'1'!F66+'8'!F66+'3'!F66+'9'!F66+'5'!F66+'6'!F66+'7'!F66+'11'!F66+'18'!F66+'12'!F66+'15'!F66+'10'!F66+'17'!F66+'4'!F66+'16'!F66+'2'!F66+'13'!F66+'14'!F66+'19'!F66+'20'!F66+'21'!F66+'22'!F66+'23'!F66+'24'!F66+'25'!F66+'26'!F66+'27'!F66+'28'!F66</f>
        <v>0</v>
      </c>
      <c r="G66" s="113">
        <f>'1'!G66+'8'!G66+'3'!G66+'9'!G66+'5'!G66+'6'!G66+'7'!G66+'11'!G66+'18'!G66+'12'!G66+'15'!G66+'10'!G66+'17'!G66+'4'!G66+'16'!G66+'2'!G66+'13'!G66+'14'!G66+'19'!G66+'20'!G66+'21'!G66+'22'!G66+'23'!G66+'24'!G66+'25'!G66+'26'!G66+'27'!G66+'28'!G66</f>
        <v>0</v>
      </c>
      <c r="H66" s="119">
        <f t="shared" si="22"/>
        <v>0</v>
      </c>
      <c r="I66" s="119">
        <f t="shared" si="23"/>
        <v>0</v>
      </c>
      <c r="J66" s="120">
        <f t="shared" si="24"/>
        <v>0</v>
      </c>
      <c r="K66" s="121">
        <f t="shared" si="25"/>
        <v>0</v>
      </c>
      <c r="L66" s="121">
        <f t="shared" si="26"/>
        <v>0</v>
      </c>
    </row>
    <row r="67" spans="1:12" s="1" customFormat="1" ht="15" customHeight="1" thickBot="1" x14ac:dyDescent="0.25">
      <c r="A67" s="49">
        <f t="shared" si="27"/>
        <v>45290</v>
      </c>
      <c r="B67" s="107">
        <f>'1'!B67+'8'!B67+'3'!B67+'9'!B67+'5'!B67+'6'!B67+'7'!B67+'11'!B67+'18'!B67+'12'!B67+'15'!B67+'10'!B67+'17'!B67+'4'!B67+'16'!B67+'2'!B67+'13'!B67+'14'!B67+'19'!B67+'20'!B67+'21'!B67+'22'!B67+'23'!B67+'24'!B67+'25'!B67+'26'!B67+'27'!B67+'28'!B67</f>
        <v>0</v>
      </c>
      <c r="C67" s="107">
        <f>'1'!C67+'8'!C67+'3'!C67+'9'!C67+'5'!C67+'6'!C67+'7'!C67+'11'!C67+'18'!C67+'12'!C67+'15'!C67+'10'!C67+'17'!C67+'4'!C67+'16'!C67+'2'!C67+'13'!C67+'14'!C67+'19'!C67+'20'!C67+'21'!C67+'22'!C67+'23'!C67+'24'!C67+'25'!C67+'26'!C67+'27'!C67+'28'!C67</f>
        <v>0</v>
      </c>
      <c r="D67" s="113">
        <f>'1'!D67+'8'!D67+'3'!D67+'9'!D67+'5'!D67+'6'!D67+'7'!D67+'11'!D67+'18'!D67+'12'!D67+'15'!D67+'10'!D67+'17'!D67+'4'!D67+'16'!D67+'2'!D67+'13'!D67+'14'!D67+'19'!D67+'20'!D67+'21'!D67+'22'!D67+'23'!D67+'24'!D67+'25'!D67+'26'!D67+'27'!D67+'28'!D67</f>
        <v>0</v>
      </c>
      <c r="E67" s="22">
        <f>SUM(B67+C67)</f>
        <v>0</v>
      </c>
      <c r="F67" s="113">
        <f>'1'!F67+'8'!F67+'3'!F67+'9'!F67+'5'!F67+'6'!F67+'7'!F67+'11'!F67+'18'!F67+'12'!F67+'15'!F67+'10'!F67+'17'!F67+'4'!F67+'16'!F67+'2'!F67+'13'!F67+'14'!F67+'19'!F67+'20'!F67+'21'!F67+'22'!F67+'23'!F67+'24'!F67+'25'!F67+'26'!F67+'27'!F67+'28'!F67</f>
        <v>0</v>
      </c>
      <c r="G67" s="113">
        <f>'1'!G67+'8'!G67+'3'!G67+'9'!G67+'5'!G67+'6'!G67+'7'!G67+'11'!G67+'18'!G67+'12'!G67+'15'!G67+'10'!G67+'17'!G67+'4'!G67+'16'!G67+'2'!G67+'13'!G67+'14'!G67+'19'!G67+'20'!G67+'21'!G67+'22'!G67+'23'!G67+'24'!G67+'25'!G67+'26'!G67+'27'!G67+'28'!G67</f>
        <v>0</v>
      </c>
      <c r="H67" s="122">
        <f t="shared" si="22"/>
        <v>0</v>
      </c>
      <c r="I67" s="122">
        <f t="shared" si="23"/>
        <v>0</v>
      </c>
      <c r="J67" s="120">
        <f t="shared" si="24"/>
        <v>0</v>
      </c>
      <c r="K67" s="123">
        <f t="shared" si="25"/>
        <v>0</v>
      </c>
      <c r="L67" s="123">
        <f t="shared" si="26"/>
        <v>0</v>
      </c>
    </row>
    <row r="68" spans="1:12" s="1" customFormat="1" thickBot="1" x14ac:dyDescent="0.25">
      <c r="A68" s="97" t="s">
        <v>25</v>
      </c>
      <c r="B68" s="93">
        <f>AVERAGE(B55:B67)</f>
        <v>0</v>
      </c>
      <c r="C68" s="93">
        <f>AVERAGE(C55:C67)</f>
        <v>0</v>
      </c>
      <c r="D68" s="94">
        <f>AVERAGE(D55:D67)</f>
        <v>0</v>
      </c>
      <c r="E68" s="93">
        <f>SUM(B68+C68)</f>
        <v>0</v>
      </c>
      <c r="F68" s="94">
        <f>AVERAGE(F55:F67)</f>
        <v>0</v>
      </c>
      <c r="G68" s="95">
        <f>AVERAGE(G55:G67)</f>
        <v>0</v>
      </c>
      <c r="H68" s="124">
        <f t="shared" si="22"/>
        <v>0</v>
      </c>
      <c r="I68" s="124">
        <f t="shared" si="23"/>
        <v>0</v>
      </c>
      <c r="J68" s="126">
        <f t="shared" si="24"/>
        <v>0</v>
      </c>
      <c r="K68" s="127">
        <f t="shared" si="25"/>
        <v>0</v>
      </c>
      <c r="L68" s="127">
        <f t="shared" si="26"/>
        <v>0</v>
      </c>
    </row>
    <row r="69" spans="1:12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108">
        <f>SUM(G55:G67)</f>
        <v>0</v>
      </c>
      <c r="H69" s="124">
        <f t="shared" si="22"/>
        <v>0</v>
      </c>
      <c r="I69" s="124">
        <f t="shared" si="23"/>
        <v>0</v>
      </c>
      <c r="J69" s="128">
        <f t="shared" si="24"/>
        <v>0</v>
      </c>
      <c r="K69" s="127">
        <f t="shared" si="25"/>
        <v>0</v>
      </c>
      <c r="L69" s="127">
        <f t="shared" si="26"/>
        <v>0</v>
      </c>
    </row>
    <row r="70" spans="1:12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</row>
    <row r="71" spans="1:12" s="10" customFormat="1" ht="36" customHeight="1" x14ac:dyDescent="0.2">
      <c r="A71" s="4"/>
      <c r="B71" s="9"/>
      <c r="C71" s="9"/>
      <c r="D71" s="30"/>
      <c r="E71" s="9"/>
      <c r="F71" s="30"/>
      <c r="G71" s="30"/>
      <c r="H71" s="26"/>
      <c r="I71" s="26"/>
      <c r="J71" s="57"/>
      <c r="K71" s="26"/>
      <c r="L71" s="26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4" orientation="portrait" horizontalDpi="300" verticalDpi="300"/>
  <headerFooter alignWithMargins="0">
    <oddHeader>&amp;A</oddHeader>
    <oddFooter>&amp;C760-536-9012 Office              760-650-7383 Fax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6380"/>
  <sheetViews>
    <sheetView workbookViewId="0">
      <selection activeCell="B13" sqref="B13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ageMargins left="0.75" right="0.75" top="1" bottom="1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6380"/>
  <sheetViews>
    <sheetView workbookViewId="0">
      <selection activeCell="B15" sqref="B15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ageMargins left="0.75" right="0.75" top="1" bottom="1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6380"/>
  <sheetViews>
    <sheetView workbookViewId="0">
      <selection activeCell="B16" sqref="B16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ageMargins left="0.75" right="0.75" top="1" bottom="1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6380"/>
  <sheetViews>
    <sheetView topLeftCell="U1" workbookViewId="0">
      <selection activeCell="C17" sqref="C17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ageMargins left="0.75" right="0.75" top="1" bottom="1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6380"/>
  <sheetViews>
    <sheetView workbookViewId="0">
      <selection activeCell="B14" sqref="B14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ageMargins left="0.75" right="0.75" top="1" bottom="1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6380"/>
  <sheetViews>
    <sheetView workbookViewId="0">
      <selection activeCell="B14" sqref="B14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ageMargins left="0.75" right="0.75" top="1" bottom="1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6380"/>
  <sheetViews>
    <sheetView workbookViewId="0">
      <selection activeCell="C15" sqref="C15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16380"/>
  <sheetViews>
    <sheetView zoomScale="75" zoomScaleNormal="75" zoomScaleSheetLayoutView="75" workbookViewId="0">
      <pane ySplit="9" topLeftCell="A39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23" si="1">IFERROR(SUM(B10/F10),0)</f>
        <v>0</v>
      </c>
      <c r="I10" s="116">
        <f t="shared" ref="I10:I23" si="2">IFERROR(SUM(C10/F10),0)</f>
        <v>0</v>
      </c>
      <c r="J10" s="117">
        <f t="shared" ref="J10:J23" si="3">IFERROR(SUM(D10/F10),0)</f>
        <v>0</v>
      </c>
      <c r="K10" s="118">
        <f t="shared" ref="K10:K23" si="4">IFERROR(SUM(C10/B10),0)</f>
        <v>0</v>
      </c>
      <c r="L10" s="118">
        <f t="shared" ref="L10:L23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" customFormat="1" ht="1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>IFERROR(SUM(B24/F24),0)</f>
        <v>0</v>
      </c>
      <c r="I24" s="124">
        <f>IFERROR(SUM(C24/F24),0)</f>
        <v>0</v>
      </c>
      <c r="J24" s="128">
        <f>IFERROR(SUM(D24/F24),0)</f>
        <v>0</v>
      </c>
      <c r="K24" s="127">
        <f>IFERROR(SUM(C24/B24),0)</f>
        <v>0</v>
      </c>
      <c r="L24" s="127">
        <f>IFERROR(SUM(G24/F24),0)</f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ref="H25:H39" si="7">IFERROR(SUM(B25/F25),0)</f>
        <v>0</v>
      </c>
      <c r="I25" s="116">
        <f t="shared" ref="I25:I39" si="8">IFERROR(SUM(C25/F25),0)</f>
        <v>0</v>
      </c>
      <c r="J25" s="117">
        <f t="shared" ref="J25:J39" si="9">IFERROR(SUM(D25/F25),0)</f>
        <v>0</v>
      </c>
      <c r="K25" s="118">
        <f t="shared" ref="K25:K39" si="10">IFERROR(SUM(C25/B25),0)</f>
        <v>0</v>
      </c>
      <c r="L25" s="118">
        <f t="shared" ref="L25:L39" si="11">IFERROR(SUM(G25/F25),0)</f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7"/>
        <v>0</v>
      </c>
      <c r="I26" s="119">
        <f t="shared" si="8"/>
        <v>0</v>
      </c>
      <c r="J26" s="120">
        <f t="shared" si="9"/>
        <v>0</v>
      </c>
      <c r="K26" s="121">
        <f t="shared" si="10"/>
        <v>0</v>
      </c>
      <c r="L26" s="121">
        <f t="shared" si="11"/>
        <v>0</v>
      </c>
      <c r="M26" s="45"/>
    </row>
    <row r="27" spans="1:13" s="1" customFormat="1" ht="15" customHeight="1" x14ac:dyDescent="0.2">
      <c r="A27" s="49">
        <f t="shared" ref="A27:A37" si="12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7"/>
        <v>0</v>
      </c>
      <c r="I27" s="119">
        <f t="shared" si="8"/>
        <v>0</v>
      </c>
      <c r="J27" s="120">
        <f t="shared" si="9"/>
        <v>0</v>
      </c>
      <c r="K27" s="121">
        <f t="shared" si="10"/>
        <v>0</v>
      </c>
      <c r="L27" s="121">
        <f t="shared" si="11"/>
        <v>0</v>
      </c>
      <c r="M27" s="45"/>
    </row>
    <row r="28" spans="1:13" s="1" customFormat="1" ht="15" customHeight="1" x14ac:dyDescent="0.2">
      <c r="A28" s="49">
        <f t="shared" si="12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7"/>
        <v>0</v>
      </c>
      <c r="I28" s="119">
        <f t="shared" si="8"/>
        <v>0</v>
      </c>
      <c r="J28" s="120">
        <f t="shared" si="9"/>
        <v>0</v>
      </c>
      <c r="K28" s="121">
        <f t="shared" si="10"/>
        <v>0</v>
      </c>
      <c r="L28" s="121">
        <f t="shared" si="11"/>
        <v>0</v>
      </c>
      <c r="M28" s="45"/>
    </row>
    <row r="29" spans="1:13" s="1" customFormat="1" ht="15" customHeight="1" x14ac:dyDescent="0.2">
      <c r="A29" s="49">
        <f t="shared" si="12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7"/>
        <v>0</v>
      </c>
      <c r="I29" s="119">
        <f t="shared" si="8"/>
        <v>0</v>
      </c>
      <c r="J29" s="120">
        <f t="shared" si="9"/>
        <v>0</v>
      </c>
      <c r="K29" s="121">
        <f t="shared" si="10"/>
        <v>0</v>
      </c>
      <c r="L29" s="121">
        <f t="shared" si="11"/>
        <v>0</v>
      </c>
      <c r="M29" s="45"/>
    </row>
    <row r="30" spans="1:13" s="1" customFormat="1" ht="15" customHeight="1" x14ac:dyDescent="0.2">
      <c r="A30" s="49">
        <f t="shared" si="12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7"/>
        <v>0</v>
      </c>
      <c r="I30" s="119">
        <f t="shared" si="8"/>
        <v>0</v>
      </c>
      <c r="J30" s="120">
        <f t="shared" si="9"/>
        <v>0</v>
      </c>
      <c r="K30" s="121">
        <f t="shared" si="10"/>
        <v>0</v>
      </c>
      <c r="L30" s="121">
        <f t="shared" si="11"/>
        <v>0</v>
      </c>
      <c r="M30" s="45"/>
    </row>
    <row r="31" spans="1:13" s="1" customFormat="1" ht="15" customHeight="1" x14ac:dyDescent="0.2">
      <c r="A31" s="49">
        <f t="shared" si="12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7"/>
        <v>0</v>
      </c>
      <c r="I31" s="119">
        <f t="shared" si="8"/>
        <v>0</v>
      </c>
      <c r="J31" s="120">
        <f t="shared" si="9"/>
        <v>0</v>
      </c>
      <c r="K31" s="121">
        <f t="shared" si="10"/>
        <v>0</v>
      </c>
      <c r="L31" s="121">
        <f t="shared" si="11"/>
        <v>0</v>
      </c>
      <c r="M31" s="45"/>
    </row>
    <row r="32" spans="1:13" s="1" customFormat="1" ht="15" customHeight="1" x14ac:dyDescent="0.2">
      <c r="A32" s="49">
        <f t="shared" si="12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7"/>
        <v>0</v>
      </c>
      <c r="I32" s="119">
        <f t="shared" si="8"/>
        <v>0</v>
      </c>
      <c r="J32" s="120">
        <f t="shared" si="9"/>
        <v>0</v>
      </c>
      <c r="K32" s="121">
        <f t="shared" si="10"/>
        <v>0</v>
      </c>
      <c r="L32" s="121">
        <f t="shared" si="11"/>
        <v>0</v>
      </c>
      <c r="M32" s="45"/>
    </row>
    <row r="33" spans="1:13" s="1" customFormat="1" ht="15" customHeight="1" x14ac:dyDescent="0.2">
      <c r="A33" s="49">
        <f t="shared" si="12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7"/>
        <v>0</v>
      </c>
      <c r="I33" s="119">
        <f t="shared" si="8"/>
        <v>0</v>
      </c>
      <c r="J33" s="120">
        <f t="shared" si="9"/>
        <v>0</v>
      </c>
      <c r="K33" s="121">
        <f t="shared" si="10"/>
        <v>0</v>
      </c>
      <c r="L33" s="121">
        <f t="shared" si="11"/>
        <v>0</v>
      </c>
      <c r="M33" s="45"/>
    </row>
    <row r="34" spans="1:13" s="1" customFormat="1" ht="15" customHeight="1" x14ac:dyDescent="0.2">
      <c r="A34" s="49">
        <f t="shared" si="12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7"/>
        <v>0</v>
      </c>
      <c r="I34" s="119">
        <f t="shared" si="8"/>
        <v>0</v>
      </c>
      <c r="J34" s="120">
        <f t="shared" si="9"/>
        <v>0</v>
      </c>
      <c r="K34" s="121">
        <f t="shared" si="10"/>
        <v>0</v>
      </c>
      <c r="L34" s="121">
        <f t="shared" si="11"/>
        <v>0</v>
      </c>
      <c r="M34" s="45"/>
    </row>
    <row r="35" spans="1:13" s="1" customFormat="1" ht="15" customHeight="1" x14ac:dyDescent="0.2">
      <c r="A35" s="49">
        <f t="shared" si="12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7"/>
        <v>0</v>
      </c>
      <c r="I35" s="119">
        <f t="shared" si="8"/>
        <v>0</v>
      </c>
      <c r="J35" s="120">
        <f t="shared" si="9"/>
        <v>0</v>
      </c>
      <c r="K35" s="121">
        <f t="shared" si="10"/>
        <v>0</v>
      </c>
      <c r="L35" s="121">
        <f t="shared" si="11"/>
        <v>0</v>
      </c>
      <c r="M35" s="45"/>
    </row>
    <row r="36" spans="1:13" s="1" customFormat="1" ht="15" customHeight="1" x14ac:dyDescent="0.2">
      <c r="A36" s="49">
        <f t="shared" si="12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7"/>
        <v>0</v>
      </c>
      <c r="I36" s="119">
        <f t="shared" si="8"/>
        <v>0</v>
      </c>
      <c r="J36" s="120">
        <f t="shared" si="9"/>
        <v>0</v>
      </c>
      <c r="K36" s="121">
        <f t="shared" si="10"/>
        <v>0</v>
      </c>
      <c r="L36" s="121">
        <f t="shared" si="11"/>
        <v>0</v>
      </c>
      <c r="M36" s="45"/>
    </row>
    <row r="37" spans="1:13" s="10" customFormat="1" ht="15" customHeight="1" thickBot="1" x14ac:dyDescent="0.25">
      <c r="A37" s="49">
        <f t="shared" si="12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7"/>
        <v>0</v>
      </c>
      <c r="I37" s="122">
        <f t="shared" si="8"/>
        <v>0</v>
      </c>
      <c r="J37" s="120">
        <f t="shared" si="9"/>
        <v>0</v>
      </c>
      <c r="K37" s="123">
        <f t="shared" si="10"/>
        <v>0</v>
      </c>
      <c r="L37" s="123">
        <f t="shared" si="11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7"/>
        <v>0</v>
      </c>
      <c r="I38" s="124">
        <f t="shared" si="8"/>
        <v>0</v>
      </c>
      <c r="J38" s="126">
        <f t="shared" si="9"/>
        <v>0</v>
      </c>
      <c r="K38" s="127">
        <f t="shared" si="10"/>
        <v>0</v>
      </c>
      <c r="L38" s="127">
        <f t="shared" si="11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7"/>
        <v>0</v>
      </c>
      <c r="I39" s="124">
        <f t="shared" si="8"/>
        <v>0</v>
      </c>
      <c r="J39" s="128">
        <f t="shared" si="9"/>
        <v>0</v>
      </c>
      <c r="K39" s="127">
        <f t="shared" si="10"/>
        <v>0</v>
      </c>
      <c r="L39" s="127">
        <f t="shared" si="11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ref="H40:H54" si="13">IFERROR(SUM(B40/F40),0)</f>
        <v>0</v>
      </c>
      <c r="I40" s="116">
        <f t="shared" ref="I40:I54" si="14">IFERROR(SUM(C40/F40),0)</f>
        <v>0</v>
      </c>
      <c r="J40" s="117">
        <f t="shared" ref="J40:J54" si="15">IFERROR(SUM(D40/F40),0)</f>
        <v>0</v>
      </c>
      <c r="K40" s="118">
        <f t="shared" ref="K40:K54" si="16">IFERROR(SUM(C40/B40),0)</f>
        <v>0</v>
      </c>
      <c r="L40" s="118">
        <f t="shared" ref="L40:L54" si="17">IFERROR(SUM(G40/F40),0)</f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3"/>
        <v>0</v>
      </c>
      <c r="I41" s="119">
        <f t="shared" si="14"/>
        <v>0</v>
      </c>
      <c r="J41" s="120">
        <f t="shared" si="15"/>
        <v>0</v>
      </c>
      <c r="K41" s="121">
        <f t="shared" si="16"/>
        <v>0</v>
      </c>
      <c r="L41" s="121">
        <f t="shared" si="17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3"/>
        <v>0</v>
      </c>
      <c r="I42" s="119">
        <f t="shared" si="14"/>
        <v>0</v>
      </c>
      <c r="J42" s="120">
        <f t="shared" si="15"/>
        <v>0</v>
      </c>
      <c r="K42" s="121">
        <f t="shared" si="16"/>
        <v>0</v>
      </c>
      <c r="L42" s="121">
        <f t="shared" si="17"/>
        <v>0</v>
      </c>
      <c r="M42" s="45"/>
    </row>
    <row r="43" spans="1:13" s="1" customFormat="1" ht="15" customHeight="1" x14ac:dyDescent="0.2">
      <c r="A43" s="49">
        <f t="shared" ref="A43:A52" si="1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3"/>
        <v>0</v>
      </c>
      <c r="I43" s="119">
        <f t="shared" si="14"/>
        <v>0</v>
      </c>
      <c r="J43" s="120">
        <f t="shared" si="15"/>
        <v>0</v>
      </c>
      <c r="K43" s="121">
        <f t="shared" si="16"/>
        <v>0</v>
      </c>
      <c r="L43" s="121">
        <f t="shared" si="17"/>
        <v>0</v>
      </c>
      <c r="M43" s="45"/>
    </row>
    <row r="44" spans="1:13" s="1" customFormat="1" ht="15" customHeight="1" x14ac:dyDescent="0.2">
      <c r="A44" s="49">
        <f t="shared" si="1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3"/>
        <v>0</v>
      </c>
      <c r="I44" s="119">
        <f t="shared" si="14"/>
        <v>0</v>
      </c>
      <c r="J44" s="120">
        <f t="shared" si="15"/>
        <v>0</v>
      </c>
      <c r="K44" s="121">
        <f t="shared" si="16"/>
        <v>0</v>
      </c>
      <c r="L44" s="121">
        <f t="shared" si="17"/>
        <v>0</v>
      </c>
      <c r="M44" s="45"/>
    </row>
    <row r="45" spans="1:13" s="1" customFormat="1" ht="15" customHeight="1" x14ac:dyDescent="0.2">
      <c r="A45" s="49">
        <f t="shared" si="1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3"/>
        <v>0</v>
      </c>
      <c r="I45" s="119">
        <f t="shared" si="14"/>
        <v>0</v>
      </c>
      <c r="J45" s="120">
        <f t="shared" si="15"/>
        <v>0</v>
      </c>
      <c r="K45" s="121">
        <f t="shared" si="16"/>
        <v>0</v>
      </c>
      <c r="L45" s="121">
        <f t="shared" si="17"/>
        <v>0</v>
      </c>
      <c r="M45" s="45"/>
    </row>
    <row r="46" spans="1:13" s="1" customFormat="1" ht="15" customHeight="1" x14ac:dyDescent="0.2">
      <c r="A46" s="49">
        <f t="shared" si="1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3"/>
        <v>0</v>
      </c>
      <c r="I46" s="119">
        <f t="shared" si="14"/>
        <v>0</v>
      </c>
      <c r="J46" s="120">
        <f t="shared" si="15"/>
        <v>0</v>
      </c>
      <c r="K46" s="121">
        <f t="shared" si="16"/>
        <v>0</v>
      </c>
      <c r="L46" s="121">
        <f t="shared" si="17"/>
        <v>0</v>
      </c>
      <c r="M46" s="45"/>
    </row>
    <row r="47" spans="1:13" s="1" customFormat="1" ht="15" customHeight="1" x14ac:dyDescent="0.2">
      <c r="A47" s="49">
        <f t="shared" si="1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3"/>
        <v>0</v>
      </c>
      <c r="I47" s="119">
        <f t="shared" si="14"/>
        <v>0</v>
      </c>
      <c r="J47" s="120">
        <f t="shared" si="15"/>
        <v>0</v>
      </c>
      <c r="K47" s="121">
        <f t="shared" si="16"/>
        <v>0</v>
      </c>
      <c r="L47" s="121">
        <f t="shared" si="17"/>
        <v>0</v>
      </c>
      <c r="M47" s="45"/>
    </row>
    <row r="48" spans="1:13" s="1" customFormat="1" ht="15" customHeight="1" x14ac:dyDescent="0.2">
      <c r="A48" s="49">
        <f t="shared" si="1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3"/>
        <v>0</v>
      </c>
      <c r="I48" s="119">
        <f t="shared" si="14"/>
        <v>0</v>
      </c>
      <c r="J48" s="120">
        <f t="shared" si="15"/>
        <v>0</v>
      </c>
      <c r="K48" s="121">
        <f t="shared" si="16"/>
        <v>0</v>
      </c>
      <c r="L48" s="121">
        <f t="shared" si="17"/>
        <v>0</v>
      </c>
      <c r="M48" s="45"/>
    </row>
    <row r="49" spans="1:13" s="1" customFormat="1" ht="15" customHeight="1" x14ac:dyDescent="0.2">
      <c r="A49" s="49">
        <f t="shared" si="1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3"/>
        <v>0</v>
      </c>
      <c r="I49" s="119">
        <f t="shared" si="14"/>
        <v>0</v>
      </c>
      <c r="J49" s="120">
        <f t="shared" si="15"/>
        <v>0</v>
      </c>
      <c r="K49" s="121">
        <f t="shared" si="16"/>
        <v>0</v>
      </c>
      <c r="L49" s="121">
        <f t="shared" si="17"/>
        <v>0</v>
      </c>
      <c r="M49" s="45"/>
    </row>
    <row r="50" spans="1:13" s="1" customFormat="1" ht="15" customHeight="1" x14ac:dyDescent="0.2">
      <c r="A50" s="49">
        <f t="shared" si="1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3"/>
        <v>0</v>
      </c>
      <c r="I50" s="119">
        <f t="shared" si="14"/>
        <v>0</v>
      </c>
      <c r="J50" s="120">
        <f t="shared" si="15"/>
        <v>0</v>
      </c>
      <c r="K50" s="121">
        <f t="shared" si="16"/>
        <v>0</v>
      </c>
      <c r="L50" s="121">
        <f t="shared" si="17"/>
        <v>0</v>
      </c>
      <c r="M50" s="45"/>
    </row>
    <row r="51" spans="1:13" s="1" customFormat="1" ht="15" customHeight="1" x14ac:dyDescent="0.2">
      <c r="A51" s="49">
        <f t="shared" si="1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3"/>
        <v>0</v>
      </c>
      <c r="I51" s="119">
        <f t="shared" si="14"/>
        <v>0</v>
      </c>
      <c r="J51" s="120">
        <f t="shared" si="15"/>
        <v>0</v>
      </c>
      <c r="K51" s="121">
        <f t="shared" si="16"/>
        <v>0</v>
      </c>
      <c r="L51" s="121">
        <f t="shared" si="17"/>
        <v>0</v>
      </c>
      <c r="M51" s="45"/>
    </row>
    <row r="52" spans="1:13" s="10" customFormat="1" ht="15" customHeight="1" thickBot="1" x14ac:dyDescent="0.25">
      <c r="A52" s="49">
        <f t="shared" si="1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3"/>
        <v>0</v>
      </c>
      <c r="I52" s="122">
        <f t="shared" si="14"/>
        <v>0</v>
      </c>
      <c r="J52" s="120">
        <f t="shared" si="15"/>
        <v>0</v>
      </c>
      <c r="K52" s="123">
        <f t="shared" si="16"/>
        <v>0</v>
      </c>
      <c r="L52" s="123">
        <f t="shared" si="17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3"/>
        <v>0</v>
      </c>
      <c r="I53" s="124">
        <f t="shared" si="14"/>
        <v>0</v>
      </c>
      <c r="J53" s="126">
        <f t="shared" si="15"/>
        <v>0</v>
      </c>
      <c r="K53" s="127">
        <f t="shared" si="16"/>
        <v>0</v>
      </c>
      <c r="L53" s="127">
        <f t="shared" si="17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3"/>
        <v>0</v>
      </c>
      <c r="I54" s="124">
        <f t="shared" si="14"/>
        <v>0</v>
      </c>
      <c r="J54" s="128">
        <f t="shared" si="15"/>
        <v>0</v>
      </c>
      <c r="K54" s="127">
        <f t="shared" si="16"/>
        <v>0</v>
      </c>
      <c r="L54" s="127">
        <f t="shared" si="17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ref="H55:H69" si="19">IFERROR(SUM(B55/F55),0)</f>
        <v>0</v>
      </c>
      <c r="I55" s="116">
        <f t="shared" ref="I55:I69" si="20">IFERROR(SUM(C55/F55),0)</f>
        <v>0</v>
      </c>
      <c r="J55" s="117">
        <f t="shared" ref="J55:J69" si="21">IFERROR(SUM(D55/F55),0)</f>
        <v>0</v>
      </c>
      <c r="K55" s="118">
        <f t="shared" ref="K55:K69" si="22">IFERROR(SUM(C55/B55),0)</f>
        <v>0</v>
      </c>
      <c r="L55" s="118">
        <f t="shared" ref="L55:L69" si="23">IFERROR(SUM(G55/F55),0)</f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9"/>
        <v>0</v>
      </c>
      <c r="I56" s="119">
        <f t="shared" si="20"/>
        <v>0</v>
      </c>
      <c r="J56" s="120">
        <f t="shared" si="21"/>
        <v>0</v>
      </c>
      <c r="K56" s="121">
        <f t="shared" si="22"/>
        <v>0</v>
      </c>
      <c r="L56" s="121">
        <f t="shared" si="23"/>
        <v>0</v>
      </c>
      <c r="M56" s="45"/>
    </row>
    <row r="57" spans="1:13" s="1" customFormat="1" ht="15" customHeight="1" x14ac:dyDescent="0.2">
      <c r="A57" s="49">
        <f t="shared" ref="A57:A67" si="24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9"/>
        <v>0</v>
      </c>
      <c r="I57" s="119">
        <f t="shared" si="20"/>
        <v>0</v>
      </c>
      <c r="J57" s="120">
        <f t="shared" si="21"/>
        <v>0</v>
      </c>
      <c r="K57" s="121">
        <f t="shared" si="22"/>
        <v>0</v>
      </c>
      <c r="L57" s="121">
        <f t="shared" si="23"/>
        <v>0</v>
      </c>
      <c r="M57" s="45"/>
    </row>
    <row r="58" spans="1:13" s="1" customFormat="1" ht="15" customHeight="1" x14ac:dyDescent="0.2">
      <c r="A58" s="49">
        <f t="shared" si="24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9"/>
        <v>0</v>
      </c>
      <c r="I58" s="119">
        <f t="shared" si="20"/>
        <v>0</v>
      </c>
      <c r="J58" s="120">
        <f t="shared" si="21"/>
        <v>0</v>
      </c>
      <c r="K58" s="121">
        <f t="shared" si="22"/>
        <v>0</v>
      </c>
      <c r="L58" s="121">
        <f t="shared" si="23"/>
        <v>0</v>
      </c>
      <c r="M58" s="45"/>
    </row>
    <row r="59" spans="1:13" s="1" customFormat="1" ht="15" customHeight="1" x14ac:dyDescent="0.2">
      <c r="A59" s="49">
        <f t="shared" si="24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9"/>
        <v>0</v>
      </c>
      <c r="I59" s="119">
        <f t="shared" si="20"/>
        <v>0</v>
      </c>
      <c r="J59" s="120">
        <f t="shared" si="21"/>
        <v>0</v>
      </c>
      <c r="K59" s="121">
        <f t="shared" si="22"/>
        <v>0</v>
      </c>
      <c r="L59" s="121">
        <f t="shared" si="23"/>
        <v>0</v>
      </c>
      <c r="M59" s="45"/>
    </row>
    <row r="60" spans="1:13" s="1" customFormat="1" ht="15" customHeight="1" x14ac:dyDescent="0.2">
      <c r="A60" s="49">
        <f t="shared" si="24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9"/>
        <v>0</v>
      </c>
      <c r="I60" s="119">
        <f t="shared" si="20"/>
        <v>0</v>
      </c>
      <c r="J60" s="120">
        <f t="shared" si="21"/>
        <v>0</v>
      </c>
      <c r="K60" s="121">
        <f t="shared" si="22"/>
        <v>0</v>
      </c>
      <c r="L60" s="121">
        <f t="shared" si="23"/>
        <v>0</v>
      </c>
      <c r="M60" s="45"/>
    </row>
    <row r="61" spans="1:13" s="1" customFormat="1" ht="15" customHeight="1" x14ac:dyDescent="0.2">
      <c r="A61" s="49">
        <f t="shared" si="24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9"/>
        <v>0</v>
      </c>
      <c r="I61" s="119">
        <f t="shared" si="20"/>
        <v>0</v>
      </c>
      <c r="J61" s="120">
        <f t="shared" si="21"/>
        <v>0</v>
      </c>
      <c r="K61" s="121">
        <f t="shared" si="22"/>
        <v>0</v>
      </c>
      <c r="L61" s="121">
        <f t="shared" si="23"/>
        <v>0</v>
      </c>
      <c r="M61" s="45"/>
    </row>
    <row r="62" spans="1:13" s="1" customFormat="1" ht="15" customHeight="1" x14ac:dyDescent="0.2">
      <c r="A62" s="49">
        <f t="shared" si="24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9"/>
        <v>0</v>
      </c>
      <c r="I62" s="119">
        <f t="shared" si="20"/>
        <v>0</v>
      </c>
      <c r="J62" s="120">
        <f t="shared" si="21"/>
        <v>0</v>
      </c>
      <c r="K62" s="121">
        <f t="shared" si="22"/>
        <v>0</v>
      </c>
      <c r="L62" s="121">
        <f t="shared" si="23"/>
        <v>0</v>
      </c>
      <c r="M62" s="45"/>
    </row>
    <row r="63" spans="1:13" s="1" customFormat="1" ht="15" customHeight="1" x14ac:dyDescent="0.2">
      <c r="A63" s="49">
        <f t="shared" si="24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9"/>
        <v>0</v>
      </c>
      <c r="I63" s="119">
        <f t="shared" si="20"/>
        <v>0</v>
      </c>
      <c r="J63" s="120">
        <f t="shared" si="21"/>
        <v>0</v>
      </c>
      <c r="K63" s="121">
        <f t="shared" si="22"/>
        <v>0</v>
      </c>
      <c r="L63" s="121">
        <f t="shared" si="23"/>
        <v>0</v>
      </c>
      <c r="M63" s="45"/>
    </row>
    <row r="64" spans="1:13" s="1" customFormat="1" ht="15" customHeight="1" x14ac:dyDescent="0.2">
      <c r="A64" s="49">
        <f t="shared" si="24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9"/>
        <v>0</v>
      </c>
      <c r="I64" s="119">
        <f t="shared" si="20"/>
        <v>0</v>
      </c>
      <c r="J64" s="120">
        <f t="shared" si="21"/>
        <v>0</v>
      </c>
      <c r="K64" s="121">
        <f t="shared" si="22"/>
        <v>0</v>
      </c>
      <c r="L64" s="121">
        <f t="shared" si="23"/>
        <v>0</v>
      </c>
      <c r="M64" s="45"/>
    </row>
    <row r="65" spans="1:13" s="1" customFormat="1" ht="15" customHeight="1" x14ac:dyDescent="0.2">
      <c r="A65" s="49">
        <f t="shared" si="24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9"/>
        <v>0</v>
      </c>
      <c r="I65" s="119">
        <f t="shared" si="20"/>
        <v>0</v>
      </c>
      <c r="J65" s="120">
        <f t="shared" si="21"/>
        <v>0</v>
      </c>
      <c r="K65" s="121">
        <f t="shared" si="22"/>
        <v>0</v>
      </c>
      <c r="L65" s="121">
        <f t="shared" si="23"/>
        <v>0</v>
      </c>
      <c r="M65" s="45"/>
    </row>
    <row r="66" spans="1:13" s="1" customFormat="1" ht="15" customHeight="1" x14ac:dyDescent="0.2">
      <c r="A66" s="49">
        <f t="shared" si="24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9"/>
        <v>0</v>
      </c>
      <c r="I66" s="119">
        <f t="shared" si="20"/>
        <v>0</v>
      </c>
      <c r="J66" s="120">
        <f t="shared" si="21"/>
        <v>0</v>
      </c>
      <c r="K66" s="121">
        <f t="shared" si="22"/>
        <v>0</v>
      </c>
      <c r="L66" s="121">
        <f t="shared" si="23"/>
        <v>0</v>
      </c>
      <c r="M66" s="45"/>
    </row>
    <row r="67" spans="1:13" s="1" customFormat="1" ht="15" customHeight="1" thickBot="1" x14ac:dyDescent="0.25">
      <c r="A67" s="49">
        <f t="shared" si="24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9"/>
        <v>0</v>
      </c>
      <c r="I67" s="122">
        <f t="shared" si="20"/>
        <v>0</v>
      </c>
      <c r="J67" s="120">
        <f t="shared" si="21"/>
        <v>0</v>
      </c>
      <c r="K67" s="123">
        <f t="shared" si="22"/>
        <v>0</v>
      </c>
      <c r="L67" s="123">
        <f t="shared" si="23"/>
        <v>0</v>
      </c>
      <c r="M67" s="45"/>
    </row>
    <row r="68" spans="1:13" s="10" customFormat="1" ht="36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9"/>
        <v>0</v>
      </c>
      <c r="I68" s="124">
        <f t="shared" si="20"/>
        <v>0</v>
      </c>
      <c r="J68" s="126">
        <f t="shared" si="21"/>
        <v>0</v>
      </c>
      <c r="K68" s="127">
        <f t="shared" si="22"/>
        <v>0</v>
      </c>
      <c r="L68" s="127">
        <f t="shared" si="23"/>
        <v>0</v>
      </c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9"/>
        <v>0</v>
      </c>
      <c r="I69" s="124">
        <f t="shared" si="20"/>
        <v>0</v>
      </c>
      <c r="J69" s="128">
        <f t="shared" si="21"/>
        <v>0</v>
      </c>
      <c r="K69" s="127">
        <f t="shared" si="22"/>
        <v>0</v>
      </c>
      <c r="L69" s="127">
        <f t="shared" si="23"/>
        <v>0</v>
      </c>
    </row>
    <row r="70" spans="1:13" ht="19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2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6380"/>
  <sheetViews>
    <sheetView tabSelected="1" workbookViewId="0">
      <selection activeCell="B15" sqref="B15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233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ageMargins left="0.75" right="0.75" top="1" bottom="1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2" orientation="portrait" horizontalDpi="300" verticalDpi="300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16380"/>
  <sheetViews>
    <sheetView zoomScale="75" zoomScaleSheetLayoutView="75" workbookViewId="0">
      <pane ySplit="9" topLeftCell="A10" activePane="bottomLeft" state="frozen"/>
      <selection pane="bottomLeft" activeCell="A11" sqref="A11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4294967293" verticalDpi="300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5"/>
  <dimension ref="A1:M16380"/>
  <sheetViews>
    <sheetView zoomScale="75" zoomScaleNormal="75" zoomScaleSheetLayoutView="75" workbookViewId="0">
      <pane ySplit="9" topLeftCell="A10" activePane="bottomLeft" state="frozen"/>
      <selection pane="bottomLeft" activeCell="A10" sqref="A10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4294967293" verticalDpi="300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M16380"/>
  <sheetViews>
    <sheetView zoomScale="80" zoomScaleNormal="80" zoomScaleSheetLayoutView="75" workbookViewId="0">
      <pane ySplit="9" topLeftCell="A10" activePane="bottomLeft" state="frozen"/>
      <selection pane="bottomLeft" activeCell="A10" sqref="A10"/>
    </sheetView>
  </sheetViews>
  <sheetFormatPr baseColWidth="10" defaultColWidth="8.83203125" defaultRowHeight="18" x14ac:dyDescent="0.2"/>
  <cols>
    <col min="1" max="1" width="17.6640625" style="4" customWidth="1"/>
    <col min="2" max="3" width="17.6640625" style="42" customWidth="1"/>
    <col min="4" max="4" width="13" style="35" customWidth="1"/>
    <col min="5" max="5" width="17.6640625" style="38" customWidth="1"/>
    <col min="6" max="6" width="10.6640625" style="32" customWidth="1"/>
    <col min="7" max="7" width="13.5" style="32" customWidth="1"/>
    <col min="8" max="9" width="15.6640625" style="4" customWidth="1"/>
    <col min="10" max="10" width="9.83203125" style="4" customWidth="1"/>
    <col min="11" max="11" width="15.6640625" style="4" customWidth="1"/>
    <col min="12" max="12" width="15.6640625" style="28" customWidth="1"/>
    <col min="13" max="13" width="18.6640625" style="2" customWidth="1"/>
    <col min="14" max="16384" width="8.83203125" style="2"/>
  </cols>
  <sheetData>
    <row r="1" spans="1:13" s="7" customFormat="1" ht="18" customHeight="1" x14ac:dyDescent="0.2">
      <c r="A1" s="52"/>
      <c r="B1" s="39"/>
      <c r="C1" s="39"/>
      <c r="D1" s="33"/>
      <c r="E1" s="53"/>
      <c r="F1" s="29"/>
      <c r="G1" s="29"/>
      <c r="H1" s="23"/>
      <c r="I1" s="23"/>
      <c r="J1" s="23"/>
      <c r="K1" s="23"/>
      <c r="L1" s="24"/>
    </row>
    <row r="2" spans="1:13" s="7" customFormat="1" ht="18" customHeight="1" thickBot="1" x14ac:dyDescent="0.25">
      <c r="A2" s="52"/>
      <c r="B2" s="39"/>
      <c r="C2" s="39"/>
      <c r="D2" s="33"/>
      <c r="E2" s="53"/>
      <c r="F2" s="29"/>
      <c r="G2" s="29"/>
      <c r="H2" s="23"/>
      <c r="I2" s="23"/>
      <c r="J2" s="23"/>
      <c r="K2" s="23"/>
      <c r="L2" s="24"/>
    </row>
    <row r="3" spans="1:13" s="1" customFormat="1" ht="18" customHeight="1" thickBot="1" x14ac:dyDescent="0.25">
      <c r="A3" s="25" t="s">
        <v>15</v>
      </c>
      <c r="B3" s="114"/>
      <c r="C3" s="55" t="s">
        <v>47</v>
      </c>
      <c r="D3" s="106"/>
      <c r="E3" s="60"/>
      <c r="F3" s="30"/>
      <c r="G3" s="30"/>
      <c r="H3" s="25"/>
      <c r="I3" s="26"/>
      <c r="J3" s="26"/>
      <c r="K3" s="26"/>
      <c r="L3" s="27"/>
    </row>
    <row r="4" spans="1:13" s="1" customFormat="1" ht="18" customHeight="1" thickBot="1" x14ac:dyDescent="0.25">
      <c r="A4" s="25" t="s">
        <v>24</v>
      </c>
      <c r="B4" s="115"/>
      <c r="C4" s="55"/>
      <c r="D4" s="56"/>
      <c r="E4" s="9"/>
      <c r="F4" s="30"/>
      <c r="G4" s="30"/>
      <c r="H4" s="25"/>
      <c r="I4" s="26"/>
      <c r="J4" s="26"/>
      <c r="K4" s="26"/>
      <c r="L4" s="27"/>
    </row>
    <row r="5" spans="1:13" ht="18" customHeight="1" thickBot="1" x14ac:dyDescent="0.25">
      <c r="A5" s="52"/>
      <c r="B5" s="43"/>
      <c r="C5" s="39"/>
      <c r="D5" s="33"/>
      <c r="E5" s="36"/>
      <c r="F5" s="31"/>
      <c r="G5" s="31"/>
      <c r="H5" s="23"/>
      <c r="I5" s="23"/>
      <c r="J5" s="23"/>
      <c r="K5" s="23"/>
      <c r="L5" s="24"/>
    </row>
    <row r="6" spans="1:13" ht="18" customHeight="1" thickBot="1" x14ac:dyDescent="0.25">
      <c r="A6" s="84" t="s">
        <v>21</v>
      </c>
      <c r="B6" s="71"/>
      <c r="C6" s="71"/>
      <c r="D6" s="72"/>
      <c r="E6" s="73">
        <f>SUM(B6+C6)</f>
        <v>0</v>
      </c>
      <c r="F6" s="61"/>
      <c r="G6" s="61"/>
      <c r="H6" s="129">
        <f>IFERROR(SUM(B6/F6),0)</f>
        <v>0</v>
      </c>
      <c r="I6" s="129">
        <f>IFERROR(SUM(C6/F6),0)</f>
        <v>0</v>
      </c>
      <c r="J6" s="128">
        <f>IFERROR(SUM(D6/F6),0)</f>
        <v>0</v>
      </c>
      <c r="K6" s="130">
        <f>IFERROR(SUM(C6/B6),0)</f>
        <v>0</v>
      </c>
      <c r="L6" s="130">
        <f>IFERROR(SUM(G6/F6),0)</f>
        <v>0</v>
      </c>
    </row>
    <row r="7" spans="1:13" s="3" customFormat="1" ht="18" customHeight="1" thickBot="1" x14ac:dyDescent="0.25">
      <c r="A7" s="74" t="s">
        <v>49</v>
      </c>
      <c r="B7" s="75"/>
      <c r="C7" s="75"/>
      <c r="D7" s="76"/>
      <c r="E7" s="77">
        <f>SUM(B7+C7)</f>
        <v>0</v>
      </c>
      <c r="F7" s="78"/>
      <c r="G7" s="78"/>
      <c r="H7" s="131">
        <f>IFERROR((B7/F7),0)</f>
        <v>0</v>
      </c>
      <c r="I7" s="131">
        <f>IFERROR(SUM(C7/F7),0)</f>
        <v>0</v>
      </c>
      <c r="J7" s="132">
        <f>IFERROR(SUM(D7/F7),0)</f>
        <v>0</v>
      </c>
      <c r="K7" s="133">
        <f>IFERROR(SUM(C7/B7),0)</f>
        <v>0</v>
      </c>
      <c r="L7" s="133">
        <f>IFERROR(SUM(G7/F7),0)</f>
        <v>0</v>
      </c>
    </row>
    <row r="8" spans="1:13" s="3" customFormat="1" ht="18" customHeight="1" thickBot="1" x14ac:dyDescent="0.25">
      <c r="A8" s="100" t="s">
        <v>51</v>
      </c>
      <c r="B8" s="101"/>
      <c r="C8" s="101"/>
      <c r="D8" s="102"/>
      <c r="E8" s="103">
        <f>SUM(B8+C8)</f>
        <v>0</v>
      </c>
      <c r="F8" s="104"/>
      <c r="G8" s="104"/>
      <c r="H8" s="129">
        <f>IFERROR(SUM(B8/F8),0)</f>
        <v>0</v>
      </c>
      <c r="I8" s="129">
        <f>IFERROR(SUM(C8/F8),0)</f>
        <v>0</v>
      </c>
      <c r="J8" s="128">
        <f>IFERROR(SUM(D8/F8),0)</f>
        <v>0</v>
      </c>
      <c r="K8" s="130">
        <f>IFERROR(SUM(C8/B8),0)</f>
        <v>0</v>
      </c>
      <c r="L8" s="130">
        <f>IFERROR(SUM(G8/F8),0)</f>
        <v>0</v>
      </c>
    </row>
    <row r="9" spans="1:13" s="10" customFormat="1" ht="36" customHeight="1" thickBot="1" x14ac:dyDescent="0.25">
      <c r="A9" s="58" t="s">
        <v>23</v>
      </c>
      <c r="B9" s="41" t="s">
        <v>13</v>
      </c>
      <c r="C9" s="41" t="s">
        <v>14</v>
      </c>
      <c r="D9" s="44" t="s">
        <v>45</v>
      </c>
      <c r="E9" s="37" t="s">
        <v>6</v>
      </c>
      <c r="F9" s="16" t="s">
        <v>2</v>
      </c>
      <c r="G9" s="16" t="s">
        <v>22</v>
      </c>
      <c r="H9" s="11" t="s">
        <v>16</v>
      </c>
      <c r="I9" s="11" t="s">
        <v>17</v>
      </c>
      <c r="J9" s="11" t="s">
        <v>46</v>
      </c>
      <c r="K9" s="11" t="s">
        <v>3</v>
      </c>
      <c r="L9" s="20" t="s">
        <v>31</v>
      </c>
      <c r="M9" s="51" t="s">
        <v>48</v>
      </c>
    </row>
    <row r="10" spans="1:13" s="1" customFormat="1" ht="15" customHeight="1" x14ac:dyDescent="0.2">
      <c r="A10" s="47">
        <v>44933</v>
      </c>
      <c r="B10" s="62"/>
      <c r="C10" s="62"/>
      <c r="D10" s="65"/>
      <c r="E10" s="14">
        <f t="shared" ref="E10:E65" si="0">SUM(B10+C10)</f>
        <v>0</v>
      </c>
      <c r="F10" s="65"/>
      <c r="G10" s="68"/>
      <c r="H10" s="116">
        <f t="shared" ref="H10:H69" si="1">IFERROR(SUM(B10/F10),0)</f>
        <v>0</v>
      </c>
      <c r="I10" s="116">
        <f t="shared" ref="I10:I69" si="2">IFERROR(SUM(C10/F10),0)</f>
        <v>0</v>
      </c>
      <c r="J10" s="117">
        <f t="shared" ref="J10:J69" si="3">IFERROR(SUM(D10/F10),0)</f>
        <v>0</v>
      </c>
      <c r="K10" s="118">
        <f t="shared" ref="K10:K69" si="4">IFERROR(SUM(C10/B10),0)</f>
        <v>0</v>
      </c>
      <c r="L10" s="118">
        <f t="shared" ref="L10:L69" si="5">IFERROR(SUM(G10/F10),0)</f>
        <v>0</v>
      </c>
      <c r="M10" s="50"/>
    </row>
    <row r="11" spans="1:13" s="1" customFormat="1" ht="15" customHeight="1" x14ac:dyDescent="0.2">
      <c r="A11" s="48">
        <f>A10+7</f>
        <v>44940</v>
      </c>
      <c r="B11" s="63"/>
      <c r="C11" s="63"/>
      <c r="D11" s="66"/>
      <c r="E11" s="13">
        <f t="shared" si="0"/>
        <v>0</v>
      </c>
      <c r="F11" s="66"/>
      <c r="G11" s="69"/>
      <c r="H11" s="119">
        <f t="shared" si="1"/>
        <v>0</v>
      </c>
      <c r="I11" s="119">
        <f t="shared" si="2"/>
        <v>0</v>
      </c>
      <c r="J11" s="120">
        <f t="shared" si="3"/>
        <v>0</v>
      </c>
      <c r="K11" s="121">
        <f t="shared" si="4"/>
        <v>0</v>
      </c>
      <c r="L11" s="121">
        <f t="shared" si="5"/>
        <v>0</v>
      </c>
      <c r="M11" s="45"/>
    </row>
    <row r="12" spans="1:13" s="1" customFormat="1" ht="15" customHeight="1" x14ac:dyDescent="0.2">
      <c r="A12" s="48">
        <f t="shared" ref="A12:A22" si="6">A11+7</f>
        <v>44947</v>
      </c>
      <c r="B12" s="63"/>
      <c r="C12" s="63"/>
      <c r="D12" s="66"/>
      <c r="E12" s="13">
        <f t="shared" si="0"/>
        <v>0</v>
      </c>
      <c r="F12" s="66"/>
      <c r="G12" s="69"/>
      <c r="H12" s="119">
        <f t="shared" si="1"/>
        <v>0</v>
      </c>
      <c r="I12" s="119">
        <f t="shared" si="2"/>
        <v>0</v>
      </c>
      <c r="J12" s="120">
        <f t="shared" si="3"/>
        <v>0</v>
      </c>
      <c r="K12" s="121">
        <f t="shared" si="4"/>
        <v>0</v>
      </c>
      <c r="L12" s="121">
        <f t="shared" si="5"/>
        <v>0</v>
      </c>
      <c r="M12" s="45"/>
    </row>
    <row r="13" spans="1:13" s="1" customFormat="1" ht="15" customHeight="1" x14ac:dyDescent="0.2">
      <c r="A13" s="48">
        <f t="shared" si="6"/>
        <v>44954</v>
      </c>
      <c r="B13" s="63"/>
      <c r="C13" s="63"/>
      <c r="D13" s="66"/>
      <c r="E13" s="13">
        <f t="shared" si="0"/>
        <v>0</v>
      </c>
      <c r="F13" s="66"/>
      <c r="G13" s="69"/>
      <c r="H13" s="119">
        <f t="shared" si="1"/>
        <v>0</v>
      </c>
      <c r="I13" s="119">
        <f t="shared" si="2"/>
        <v>0</v>
      </c>
      <c r="J13" s="120">
        <f t="shared" si="3"/>
        <v>0</v>
      </c>
      <c r="K13" s="121">
        <f t="shared" si="4"/>
        <v>0</v>
      </c>
      <c r="L13" s="121">
        <f t="shared" si="5"/>
        <v>0</v>
      </c>
      <c r="M13" s="45"/>
    </row>
    <row r="14" spans="1:13" s="1" customFormat="1" ht="15" customHeight="1" x14ac:dyDescent="0.2">
      <c r="A14" s="48">
        <f t="shared" si="6"/>
        <v>44961</v>
      </c>
      <c r="B14" s="63"/>
      <c r="C14" s="63"/>
      <c r="D14" s="66"/>
      <c r="E14" s="13">
        <f t="shared" si="0"/>
        <v>0</v>
      </c>
      <c r="F14" s="66"/>
      <c r="G14" s="69"/>
      <c r="H14" s="119">
        <f t="shared" si="1"/>
        <v>0</v>
      </c>
      <c r="I14" s="119">
        <f t="shared" si="2"/>
        <v>0</v>
      </c>
      <c r="J14" s="120">
        <f t="shared" si="3"/>
        <v>0</v>
      </c>
      <c r="K14" s="121">
        <f t="shared" si="4"/>
        <v>0</v>
      </c>
      <c r="L14" s="121">
        <f t="shared" si="5"/>
        <v>0</v>
      </c>
      <c r="M14" s="45"/>
    </row>
    <row r="15" spans="1:13" s="1" customFormat="1" ht="15" customHeight="1" x14ac:dyDescent="0.2">
      <c r="A15" s="48">
        <f t="shared" si="6"/>
        <v>44968</v>
      </c>
      <c r="B15" s="63"/>
      <c r="C15" s="63"/>
      <c r="D15" s="66"/>
      <c r="E15" s="13">
        <f t="shared" si="0"/>
        <v>0</v>
      </c>
      <c r="F15" s="66"/>
      <c r="G15" s="69"/>
      <c r="H15" s="119">
        <f t="shared" si="1"/>
        <v>0</v>
      </c>
      <c r="I15" s="119">
        <f t="shared" si="2"/>
        <v>0</v>
      </c>
      <c r="J15" s="120">
        <f t="shared" si="3"/>
        <v>0</v>
      </c>
      <c r="K15" s="121">
        <f t="shared" si="4"/>
        <v>0</v>
      </c>
      <c r="L15" s="121">
        <f t="shared" si="5"/>
        <v>0</v>
      </c>
      <c r="M15" s="45"/>
    </row>
    <row r="16" spans="1:13" s="1" customFormat="1" ht="15" customHeight="1" x14ac:dyDescent="0.2">
      <c r="A16" s="48">
        <f t="shared" si="6"/>
        <v>44975</v>
      </c>
      <c r="B16" s="63"/>
      <c r="C16" s="63"/>
      <c r="D16" s="66"/>
      <c r="E16" s="13">
        <f t="shared" si="0"/>
        <v>0</v>
      </c>
      <c r="F16" s="66"/>
      <c r="G16" s="69"/>
      <c r="H16" s="119">
        <f t="shared" si="1"/>
        <v>0</v>
      </c>
      <c r="I16" s="119">
        <f t="shared" si="2"/>
        <v>0</v>
      </c>
      <c r="J16" s="120">
        <f t="shared" si="3"/>
        <v>0</v>
      </c>
      <c r="K16" s="121">
        <f t="shared" si="4"/>
        <v>0</v>
      </c>
      <c r="L16" s="121">
        <f t="shared" si="5"/>
        <v>0</v>
      </c>
      <c r="M16" s="45"/>
    </row>
    <row r="17" spans="1:13" s="1" customFormat="1" ht="15" customHeight="1" x14ac:dyDescent="0.2">
      <c r="A17" s="48">
        <f t="shared" si="6"/>
        <v>44982</v>
      </c>
      <c r="B17" s="63"/>
      <c r="C17" s="63"/>
      <c r="D17" s="66"/>
      <c r="E17" s="13">
        <f t="shared" si="0"/>
        <v>0</v>
      </c>
      <c r="F17" s="66"/>
      <c r="G17" s="69"/>
      <c r="H17" s="119">
        <f t="shared" si="1"/>
        <v>0</v>
      </c>
      <c r="I17" s="119">
        <f t="shared" si="2"/>
        <v>0</v>
      </c>
      <c r="J17" s="120">
        <f t="shared" si="3"/>
        <v>0</v>
      </c>
      <c r="K17" s="121">
        <f t="shared" si="4"/>
        <v>0</v>
      </c>
      <c r="L17" s="121">
        <f t="shared" si="5"/>
        <v>0</v>
      </c>
      <c r="M17" s="45"/>
    </row>
    <row r="18" spans="1:13" s="1" customFormat="1" ht="15" customHeight="1" x14ac:dyDescent="0.2">
      <c r="A18" s="48">
        <f t="shared" si="6"/>
        <v>44989</v>
      </c>
      <c r="B18" s="63"/>
      <c r="C18" s="63"/>
      <c r="D18" s="66"/>
      <c r="E18" s="13">
        <f t="shared" si="0"/>
        <v>0</v>
      </c>
      <c r="F18" s="66"/>
      <c r="G18" s="69"/>
      <c r="H18" s="119">
        <f t="shared" si="1"/>
        <v>0</v>
      </c>
      <c r="I18" s="119">
        <f t="shared" si="2"/>
        <v>0</v>
      </c>
      <c r="J18" s="120">
        <f t="shared" si="3"/>
        <v>0</v>
      </c>
      <c r="K18" s="121">
        <f t="shared" si="4"/>
        <v>0</v>
      </c>
      <c r="L18" s="121">
        <f t="shared" si="5"/>
        <v>0</v>
      </c>
      <c r="M18" s="45"/>
    </row>
    <row r="19" spans="1:13" s="1" customFormat="1" ht="15" customHeight="1" x14ac:dyDescent="0.2">
      <c r="A19" s="48">
        <f t="shared" si="6"/>
        <v>44996</v>
      </c>
      <c r="B19" s="63"/>
      <c r="C19" s="63"/>
      <c r="D19" s="66"/>
      <c r="E19" s="13">
        <f t="shared" si="0"/>
        <v>0</v>
      </c>
      <c r="F19" s="66"/>
      <c r="G19" s="69"/>
      <c r="H19" s="119">
        <f t="shared" si="1"/>
        <v>0</v>
      </c>
      <c r="I19" s="119">
        <f t="shared" si="2"/>
        <v>0</v>
      </c>
      <c r="J19" s="120">
        <f t="shared" si="3"/>
        <v>0</v>
      </c>
      <c r="K19" s="121">
        <f t="shared" si="4"/>
        <v>0</v>
      </c>
      <c r="L19" s="121">
        <f t="shared" si="5"/>
        <v>0</v>
      </c>
      <c r="M19" s="45"/>
    </row>
    <row r="20" spans="1:13" s="1" customFormat="1" ht="15" customHeight="1" x14ac:dyDescent="0.2">
      <c r="A20" s="48">
        <f t="shared" si="6"/>
        <v>45003</v>
      </c>
      <c r="B20" s="63"/>
      <c r="C20" s="63"/>
      <c r="D20" s="66"/>
      <c r="E20" s="13">
        <f t="shared" si="0"/>
        <v>0</v>
      </c>
      <c r="F20" s="66"/>
      <c r="G20" s="69"/>
      <c r="H20" s="119">
        <f t="shared" si="1"/>
        <v>0</v>
      </c>
      <c r="I20" s="119">
        <f t="shared" si="2"/>
        <v>0</v>
      </c>
      <c r="J20" s="120">
        <f t="shared" si="3"/>
        <v>0</v>
      </c>
      <c r="K20" s="121">
        <f t="shared" si="4"/>
        <v>0</v>
      </c>
      <c r="L20" s="121">
        <f t="shared" si="5"/>
        <v>0</v>
      </c>
      <c r="M20" s="45"/>
    </row>
    <row r="21" spans="1:13" s="1" customFormat="1" ht="15" customHeight="1" x14ac:dyDescent="0.2">
      <c r="A21" s="48">
        <f t="shared" si="6"/>
        <v>45010</v>
      </c>
      <c r="B21" s="63"/>
      <c r="C21" s="63"/>
      <c r="D21" s="66"/>
      <c r="E21" s="13">
        <f t="shared" si="0"/>
        <v>0</v>
      </c>
      <c r="F21" s="66"/>
      <c r="G21" s="69"/>
      <c r="H21" s="119">
        <f t="shared" si="1"/>
        <v>0</v>
      </c>
      <c r="I21" s="119">
        <f t="shared" si="2"/>
        <v>0</v>
      </c>
      <c r="J21" s="120">
        <f t="shared" si="3"/>
        <v>0</v>
      </c>
      <c r="K21" s="121">
        <f t="shared" si="4"/>
        <v>0</v>
      </c>
      <c r="L21" s="121">
        <f t="shared" si="5"/>
        <v>0</v>
      </c>
      <c r="M21" s="45"/>
    </row>
    <row r="22" spans="1:13" s="10" customFormat="1" ht="16.5" customHeight="1" thickBot="1" x14ac:dyDescent="0.25">
      <c r="A22" s="48">
        <f t="shared" si="6"/>
        <v>45017</v>
      </c>
      <c r="B22" s="63"/>
      <c r="C22" s="63"/>
      <c r="D22" s="66"/>
      <c r="E22" s="13">
        <f t="shared" si="0"/>
        <v>0</v>
      </c>
      <c r="F22" s="66"/>
      <c r="G22" s="69"/>
      <c r="H22" s="122">
        <f t="shared" si="1"/>
        <v>0</v>
      </c>
      <c r="I22" s="122">
        <f t="shared" si="2"/>
        <v>0</v>
      </c>
      <c r="J22" s="120">
        <f t="shared" si="3"/>
        <v>0</v>
      </c>
      <c r="K22" s="123">
        <f t="shared" si="4"/>
        <v>0</v>
      </c>
      <c r="L22" s="123">
        <f t="shared" si="5"/>
        <v>0</v>
      </c>
      <c r="M22" s="45"/>
    </row>
    <row r="23" spans="1:13" s="8" customFormat="1" ht="39.75" customHeight="1" thickBot="1" x14ac:dyDescent="0.25">
      <c r="A23" s="97" t="s">
        <v>25</v>
      </c>
      <c r="B23" s="124">
        <f>IFERROR(AVERAGEIF(B10:B22,"&gt;0"),0)</f>
        <v>0</v>
      </c>
      <c r="C23" s="124">
        <f>IFERROR(AVERAGEIF(C10:C22,"&gt;0"),0)</f>
        <v>0</v>
      </c>
      <c r="D23" s="125">
        <f>IFERROR(AVERAGEIF(D10:D22,"&gt;0"),0)</f>
        <v>0</v>
      </c>
      <c r="E23" s="124">
        <f>SUM(B23+C23)</f>
        <v>0</v>
      </c>
      <c r="F23" s="125">
        <f>IFERROR(AVERAGEIF(F10:F22,"&gt;0"),0)</f>
        <v>0</v>
      </c>
      <c r="G23" s="125">
        <f>IFERROR(AVERAGEIF(G10:G22,"&gt;0"),0)</f>
        <v>0</v>
      </c>
      <c r="H23" s="124">
        <f t="shared" si="1"/>
        <v>0</v>
      </c>
      <c r="I23" s="124">
        <f t="shared" si="2"/>
        <v>0</v>
      </c>
      <c r="J23" s="126">
        <f t="shared" si="3"/>
        <v>0</v>
      </c>
      <c r="K23" s="127">
        <f t="shared" si="4"/>
        <v>0</v>
      </c>
      <c r="L23" s="127">
        <f t="shared" si="5"/>
        <v>0</v>
      </c>
    </row>
    <row r="24" spans="1:13" s="1" customFormat="1" ht="35" thickBot="1" x14ac:dyDescent="0.25">
      <c r="A24" s="112" t="s">
        <v>26</v>
      </c>
      <c r="B24" s="80">
        <f>SUM(B10:B22)</f>
        <v>0</v>
      </c>
      <c r="C24" s="80">
        <f>SUM(C10:C22)</f>
        <v>0</v>
      </c>
      <c r="D24" s="81">
        <f>SUM(D10:D22)</f>
        <v>0</v>
      </c>
      <c r="E24" s="82">
        <f>SUM(B24+C24)</f>
        <v>0</v>
      </c>
      <c r="F24" s="83">
        <f>SUM(F10:F22)</f>
        <v>0</v>
      </c>
      <c r="G24" s="83">
        <f>SUM(G10:G22)</f>
        <v>0</v>
      </c>
      <c r="H24" s="124">
        <f t="shared" si="1"/>
        <v>0</v>
      </c>
      <c r="I24" s="124">
        <f t="shared" si="2"/>
        <v>0</v>
      </c>
      <c r="J24" s="128">
        <f t="shared" si="3"/>
        <v>0</v>
      </c>
      <c r="K24" s="127">
        <f t="shared" si="4"/>
        <v>0</v>
      </c>
      <c r="L24" s="127">
        <f t="shared" si="5"/>
        <v>0</v>
      </c>
    </row>
    <row r="25" spans="1:13" s="1" customFormat="1" ht="15" customHeight="1" x14ac:dyDescent="0.2">
      <c r="A25" s="47">
        <f>A22+7</f>
        <v>45024</v>
      </c>
      <c r="B25" s="62"/>
      <c r="C25" s="62"/>
      <c r="D25" s="65"/>
      <c r="E25" s="14">
        <f t="shared" si="0"/>
        <v>0</v>
      </c>
      <c r="F25" s="65"/>
      <c r="G25" s="68"/>
      <c r="H25" s="116">
        <f t="shared" si="1"/>
        <v>0</v>
      </c>
      <c r="I25" s="116">
        <f t="shared" si="2"/>
        <v>0</v>
      </c>
      <c r="J25" s="117">
        <f t="shared" si="3"/>
        <v>0</v>
      </c>
      <c r="K25" s="118">
        <f t="shared" si="4"/>
        <v>0</v>
      </c>
      <c r="L25" s="118">
        <f t="shared" si="5"/>
        <v>0</v>
      </c>
      <c r="M25" s="45"/>
    </row>
    <row r="26" spans="1:13" s="1" customFormat="1" ht="15" customHeight="1" x14ac:dyDescent="0.2">
      <c r="A26" s="49">
        <f>A25+7</f>
        <v>45031</v>
      </c>
      <c r="B26" s="63"/>
      <c r="C26" s="63"/>
      <c r="D26" s="66"/>
      <c r="E26" s="13">
        <f t="shared" si="0"/>
        <v>0</v>
      </c>
      <c r="F26" s="66"/>
      <c r="G26" s="69"/>
      <c r="H26" s="119">
        <f t="shared" si="1"/>
        <v>0</v>
      </c>
      <c r="I26" s="119">
        <f t="shared" si="2"/>
        <v>0</v>
      </c>
      <c r="J26" s="120">
        <f t="shared" si="3"/>
        <v>0</v>
      </c>
      <c r="K26" s="121">
        <f t="shared" si="4"/>
        <v>0</v>
      </c>
      <c r="L26" s="121">
        <f t="shared" si="5"/>
        <v>0</v>
      </c>
      <c r="M26" s="45"/>
    </row>
    <row r="27" spans="1:13" s="1" customFormat="1" ht="15" customHeight="1" x14ac:dyDescent="0.2">
      <c r="A27" s="49">
        <f t="shared" ref="A27:A37" si="7">A26+7</f>
        <v>45038</v>
      </c>
      <c r="B27" s="63"/>
      <c r="C27" s="63"/>
      <c r="D27" s="66"/>
      <c r="E27" s="13">
        <f t="shared" si="0"/>
        <v>0</v>
      </c>
      <c r="F27" s="66"/>
      <c r="G27" s="69"/>
      <c r="H27" s="119">
        <f t="shared" si="1"/>
        <v>0</v>
      </c>
      <c r="I27" s="119">
        <f t="shared" si="2"/>
        <v>0</v>
      </c>
      <c r="J27" s="120">
        <f t="shared" si="3"/>
        <v>0</v>
      </c>
      <c r="K27" s="121">
        <f t="shared" si="4"/>
        <v>0</v>
      </c>
      <c r="L27" s="121">
        <f t="shared" si="5"/>
        <v>0</v>
      </c>
      <c r="M27" s="45"/>
    </row>
    <row r="28" spans="1:13" s="1" customFormat="1" ht="15" customHeight="1" x14ac:dyDescent="0.2">
      <c r="A28" s="49">
        <f t="shared" si="7"/>
        <v>45045</v>
      </c>
      <c r="B28" s="63"/>
      <c r="C28" s="63"/>
      <c r="D28" s="66"/>
      <c r="E28" s="13">
        <f t="shared" si="0"/>
        <v>0</v>
      </c>
      <c r="F28" s="66"/>
      <c r="G28" s="69"/>
      <c r="H28" s="119">
        <f t="shared" si="1"/>
        <v>0</v>
      </c>
      <c r="I28" s="119">
        <f t="shared" si="2"/>
        <v>0</v>
      </c>
      <c r="J28" s="120">
        <f t="shared" si="3"/>
        <v>0</v>
      </c>
      <c r="K28" s="121">
        <f t="shared" si="4"/>
        <v>0</v>
      </c>
      <c r="L28" s="121">
        <f t="shared" si="5"/>
        <v>0</v>
      </c>
      <c r="M28" s="45"/>
    </row>
    <row r="29" spans="1:13" s="1" customFormat="1" ht="15" customHeight="1" x14ac:dyDescent="0.2">
      <c r="A29" s="49">
        <f t="shared" si="7"/>
        <v>45052</v>
      </c>
      <c r="B29" s="63"/>
      <c r="C29" s="63"/>
      <c r="D29" s="66"/>
      <c r="E29" s="13">
        <f t="shared" si="0"/>
        <v>0</v>
      </c>
      <c r="F29" s="66"/>
      <c r="G29" s="69"/>
      <c r="H29" s="119">
        <f t="shared" si="1"/>
        <v>0</v>
      </c>
      <c r="I29" s="119">
        <f t="shared" si="2"/>
        <v>0</v>
      </c>
      <c r="J29" s="120">
        <f t="shared" si="3"/>
        <v>0</v>
      </c>
      <c r="K29" s="121">
        <f t="shared" si="4"/>
        <v>0</v>
      </c>
      <c r="L29" s="121">
        <f t="shared" si="5"/>
        <v>0</v>
      </c>
      <c r="M29" s="45"/>
    </row>
    <row r="30" spans="1:13" s="1" customFormat="1" ht="15" customHeight="1" x14ac:dyDescent="0.2">
      <c r="A30" s="49">
        <f t="shared" si="7"/>
        <v>45059</v>
      </c>
      <c r="B30" s="63"/>
      <c r="C30" s="63"/>
      <c r="D30" s="66"/>
      <c r="E30" s="13">
        <f t="shared" si="0"/>
        <v>0</v>
      </c>
      <c r="F30" s="66"/>
      <c r="G30" s="69"/>
      <c r="H30" s="119">
        <f t="shared" si="1"/>
        <v>0</v>
      </c>
      <c r="I30" s="119">
        <f t="shared" si="2"/>
        <v>0</v>
      </c>
      <c r="J30" s="120">
        <f t="shared" si="3"/>
        <v>0</v>
      </c>
      <c r="K30" s="121">
        <f t="shared" si="4"/>
        <v>0</v>
      </c>
      <c r="L30" s="121">
        <f t="shared" si="5"/>
        <v>0</v>
      </c>
      <c r="M30" s="45"/>
    </row>
    <row r="31" spans="1:13" s="1" customFormat="1" ht="15" customHeight="1" x14ac:dyDescent="0.2">
      <c r="A31" s="49">
        <f t="shared" si="7"/>
        <v>45066</v>
      </c>
      <c r="B31" s="63"/>
      <c r="C31" s="63"/>
      <c r="D31" s="66"/>
      <c r="E31" s="13">
        <f t="shared" si="0"/>
        <v>0</v>
      </c>
      <c r="F31" s="66"/>
      <c r="G31" s="69"/>
      <c r="H31" s="119">
        <f t="shared" si="1"/>
        <v>0</v>
      </c>
      <c r="I31" s="119">
        <f t="shared" si="2"/>
        <v>0</v>
      </c>
      <c r="J31" s="120">
        <f t="shared" si="3"/>
        <v>0</v>
      </c>
      <c r="K31" s="121">
        <f t="shared" si="4"/>
        <v>0</v>
      </c>
      <c r="L31" s="121">
        <f t="shared" si="5"/>
        <v>0</v>
      </c>
      <c r="M31" s="45"/>
    </row>
    <row r="32" spans="1:13" s="1" customFormat="1" ht="15" customHeight="1" x14ac:dyDescent="0.2">
      <c r="A32" s="49">
        <f t="shared" si="7"/>
        <v>45073</v>
      </c>
      <c r="B32" s="63"/>
      <c r="C32" s="63"/>
      <c r="D32" s="66"/>
      <c r="E32" s="13">
        <f t="shared" si="0"/>
        <v>0</v>
      </c>
      <c r="F32" s="66"/>
      <c r="G32" s="69"/>
      <c r="H32" s="119">
        <f t="shared" si="1"/>
        <v>0</v>
      </c>
      <c r="I32" s="119">
        <f t="shared" si="2"/>
        <v>0</v>
      </c>
      <c r="J32" s="120">
        <f t="shared" si="3"/>
        <v>0</v>
      </c>
      <c r="K32" s="121">
        <f t="shared" si="4"/>
        <v>0</v>
      </c>
      <c r="L32" s="121">
        <f t="shared" si="5"/>
        <v>0</v>
      </c>
      <c r="M32" s="45"/>
    </row>
    <row r="33" spans="1:13" s="1" customFormat="1" ht="15" customHeight="1" x14ac:dyDescent="0.2">
      <c r="A33" s="49">
        <f t="shared" si="7"/>
        <v>45080</v>
      </c>
      <c r="B33" s="63"/>
      <c r="C33" s="63"/>
      <c r="D33" s="66"/>
      <c r="E33" s="13">
        <f t="shared" si="0"/>
        <v>0</v>
      </c>
      <c r="F33" s="66"/>
      <c r="G33" s="69"/>
      <c r="H33" s="119">
        <f t="shared" si="1"/>
        <v>0</v>
      </c>
      <c r="I33" s="119">
        <f t="shared" si="2"/>
        <v>0</v>
      </c>
      <c r="J33" s="120">
        <f t="shared" si="3"/>
        <v>0</v>
      </c>
      <c r="K33" s="121">
        <f t="shared" si="4"/>
        <v>0</v>
      </c>
      <c r="L33" s="121">
        <f t="shared" si="5"/>
        <v>0</v>
      </c>
      <c r="M33" s="45"/>
    </row>
    <row r="34" spans="1:13" s="1" customFormat="1" ht="15" customHeight="1" x14ac:dyDescent="0.2">
      <c r="A34" s="49">
        <f t="shared" si="7"/>
        <v>45087</v>
      </c>
      <c r="B34" s="63"/>
      <c r="C34" s="63"/>
      <c r="D34" s="66"/>
      <c r="E34" s="13">
        <f t="shared" si="0"/>
        <v>0</v>
      </c>
      <c r="F34" s="66"/>
      <c r="G34" s="69"/>
      <c r="H34" s="119">
        <f t="shared" si="1"/>
        <v>0</v>
      </c>
      <c r="I34" s="119">
        <f t="shared" si="2"/>
        <v>0</v>
      </c>
      <c r="J34" s="120">
        <f t="shared" si="3"/>
        <v>0</v>
      </c>
      <c r="K34" s="121">
        <f t="shared" si="4"/>
        <v>0</v>
      </c>
      <c r="L34" s="121">
        <f t="shared" si="5"/>
        <v>0</v>
      </c>
      <c r="M34" s="45"/>
    </row>
    <row r="35" spans="1:13" s="1" customFormat="1" ht="15" customHeight="1" x14ac:dyDescent="0.2">
      <c r="A35" s="49">
        <f t="shared" si="7"/>
        <v>45094</v>
      </c>
      <c r="B35" s="63"/>
      <c r="C35" s="63"/>
      <c r="D35" s="66"/>
      <c r="E35" s="13">
        <f t="shared" si="0"/>
        <v>0</v>
      </c>
      <c r="F35" s="66"/>
      <c r="G35" s="69"/>
      <c r="H35" s="119">
        <f t="shared" si="1"/>
        <v>0</v>
      </c>
      <c r="I35" s="119">
        <f t="shared" si="2"/>
        <v>0</v>
      </c>
      <c r="J35" s="120">
        <f t="shared" si="3"/>
        <v>0</v>
      </c>
      <c r="K35" s="121">
        <f t="shared" si="4"/>
        <v>0</v>
      </c>
      <c r="L35" s="121">
        <f t="shared" si="5"/>
        <v>0</v>
      </c>
      <c r="M35" s="45"/>
    </row>
    <row r="36" spans="1:13" s="1" customFormat="1" ht="15" customHeight="1" x14ac:dyDescent="0.2">
      <c r="A36" s="49">
        <f t="shared" si="7"/>
        <v>45101</v>
      </c>
      <c r="B36" s="63"/>
      <c r="C36" s="63"/>
      <c r="D36" s="66"/>
      <c r="E36" s="13">
        <f t="shared" si="0"/>
        <v>0</v>
      </c>
      <c r="F36" s="66"/>
      <c r="G36" s="69"/>
      <c r="H36" s="119">
        <f t="shared" si="1"/>
        <v>0</v>
      </c>
      <c r="I36" s="119">
        <f t="shared" si="2"/>
        <v>0</v>
      </c>
      <c r="J36" s="120">
        <f t="shared" si="3"/>
        <v>0</v>
      </c>
      <c r="K36" s="121">
        <f t="shared" si="4"/>
        <v>0</v>
      </c>
      <c r="L36" s="121">
        <f t="shared" si="5"/>
        <v>0</v>
      </c>
      <c r="M36" s="45"/>
    </row>
    <row r="37" spans="1:13" s="10" customFormat="1" ht="15" customHeight="1" thickBot="1" x14ac:dyDescent="0.25">
      <c r="A37" s="49">
        <f t="shared" si="7"/>
        <v>45108</v>
      </c>
      <c r="B37" s="64"/>
      <c r="C37" s="64"/>
      <c r="D37" s="67"/>
      <c r="E37" s="15">
        <f t="shared" si="0"/>
        <v>0</v>
      </c>
      <c r="F37" s="67"/>
      <c r="G37" s="70"/>
      <c r="H37" s="122">
        <f t="shared" si="1"/>
        <v>0</v>
      </c>
      <c r="I37" s="122">
        <f t="shared" si="2"/>
        <v>0</v>
      </c>
      <c r="J37" s="120">
        <f t="shared" si="3"/>
        <v>0</v>
      </c>
      <c r="K37" s="123">
        <f t="shared" si="4"/>
        <v>0</v>
      </c>
      <c r="L37" s="123">
        <f t="shared" si="5"/>
        <v>0</v>
      </c>
      <c r="M37" s="46"/>
    </row>
    <row r="38" spans="1:13" s="8" customFormat="1" ht="36" customHeight="1" thickBot="1" x14ac:dyDescent="0.25">
      <c r="A38" s="92" t="s">
        <v>25</v>
      </c>
      <c r="B38" s="124">
        <f>IFERROR(AVERAGEIF(B25:B37,"&gt;0"),0)</f>
        <v>0</v>
      </c>
      <c r="C38" s="124">
        <f>IFERROR(AVERAGEIF(C25:C37,"&gt;0"),0)</f>
        <v>0</v>
      </c>
      <c r="D38" s="125">
        <f>IFERROR(AVERAGEIF(D25:D37,"&gt;0"),0)</f>
        <v>0</v>
      </c>
      <c r="E38" s="124">
        <f>SUM(B38+C38)</f>
        <v>0</v>
      </c>
      <c r="F38" s="125">
        <f>IFERROR(AVERAGEIF(F25:F37,"&gt;0"),0)</f>
        <v>0</v>
      </c>
      <c r="G38" s="125">
        <f>IFERROR(AVERAGEIF(G25:G37,"&gt;0"),0)</f>
        <v>0</v>
      </c>
      <c r="H38" s="124">
        <f t="shared" si="1"/>
        <v>0</v>
      </c>
      <c r="I38" s="124">
        <f t="shared" si="2"/>
        <v>0</v>
      </c>
      <c r="J38" s="126">
        <f t="shared" si="3"/>
        <v>0</v>
      </c>
      <c r="K38" s="127">
        <f t="shared" si="4"/>
        <v>0</v>
      </c>
      <c r="L38" s="127">
        <f t="shared" si="5"/>
        <v>0</v>
      </c>
    </row>
    <row r="39" spans="1:13" s="1" customFormat="1" ht="35" thickBot="1" x14ac:dyDescent="0.25">
      <c r="A39" s="79" t="s">
        <v>29</v>
      </c>
      <c r="B39" s="80">
        <f>SUM(B25:B37)</f>
        <v>0</v>
      </c>
      <c r="C39" s="80">
        <f>SUM(C25:C37)</f>
        <v>0</v>
      </c>
      <c r="D39" s="81">
        <f>SUM(D25:D37)</f>
        <v>0</v>
      </c>
      <c r="E39" s="82">
        <f>SUM(B39+C39)</f>
        <v>0</v>
      </c>
      <c r="F39" s="83">
        <f>SUM(F25:F37)</f>
        <v>0</v>
      </c>
      <c r="G39" s="83">
        <f>SUM(G25:G37)</f>
        <v>0</v>
      </c>
      <c r="H39" s="124">
        <f t="shared" si="1"/>
        <v>0</v>
      </c>
      <c r="I39" s="124">
        <f t="shared" si="2"/>
        <v>0</v>
      </c>
      <c r="J39" s="128">
        <f t="shared" si="3"/>
        <v>0</v>
      </c>
      <c r="K39" s="127">
        <f t="shared" si="4"/>
        <v>0</v>
      </c>
      <c r="L39" s="127">
        <f t="shared" si="5"/>
        <v>0</v>
      </c>
    </row>
    <row r="40" spans="1:13" s="1" customFormat="1" ht="15" customHeight="1" x14ac:dyDescent="0.2">
      <c r="A40" s="49">
        <f>A37+7</f>
        <v>45115</v>
      </c>
      <c r="B40" s="62"/>
      <c r="C40" s="62"/>
      <c r="D40" s="65"/>
      <c r="E40" s="14">
        <f t="shared" si="0"/>
        <v>0</v>
      </c>
      <c r="F40" s="65"/>
      <c r="G40" s="89"/>
      <c r="H40" s="116">
        <f t="shared" si="1"/>
        <v>0</v>
      </c>
      <c r="I40" s="116">
        <f t="shared" si="2"/>
        <v>0</v>
      </c>
      <c r="J40" s="117">
        <f t="shared" si="3"/>
        <v>0</v>
      </c>
      <c r="K40" s="118">
        <f t="shared" si="4"/>
        <v>0</v>
      </c>
      <c r="L40" s="118">
        <f t="shared" si="5"/>
        <v>0</v>
      </c>
      <c r="M40" s="45"/>
    </row>
    <row r="41" spans="1:13" s="1" customFormat="1" ht="15" customHeight="1" x14ac:dyDescent="0.2">
      <c r="A41" s="49">
        <f>A40+7</f>
        <v>45122</v>
      </c>
      <c r="B41" s="63"/>
      <c r="C41" s="63"/>
      <c r="D41" s="66"/>
      <c r="E41" s="13">
        <f t="shared" si="0"/>
        <v>0</v>
      </c>
      <c r="F41" s="66"/>
      <c r="G41" s="90"/>
      <c r="H41" s="119">
        <f t="shared" si="1"/>
        <v>0</v>
      </c>
      <c r="I41" s="119">
        <f t="shared" si="2"/>
        <v>0</v>
      </c>
      <c r="J41" s="120">
        <f t="shared" si="3"/>
        <v>0</v>
      </c>
      <c r="K41" s="121">
        <f t="shared" si="4"/>
        <v>0</v>
      </c>
      <c r="L41" s="121">
        <f t="shared" si="5"/>
        <v>0</v>
      </c>
      <c r="M41" s="45"/>
    </row>
    <row r="42" spans="1:13" s="1" customFormat="1" ht="15" customHeight="1" x14ac:dyDescent="0.2">
      <c r="A42" s="49">
        <f>A41+7</f>
        <v>45129</v>
      </c>
      <c r="B42" s="63"/>
      <c r="C42" s="63"/>
      <c r="D42" s="66"/>
      <c r="E42" s="13">
        <f t="shared" si="0"/>
        <v>0</v>
      </c>
      <c r="F42" s="66"/>
      <c r="G42" s="90"/>
      <c r="H42" s="119">
        <f t="shared" si="1"/>
        <v>0</v>
      </c>
      <c r="I42" s="119">
        <f t="shared" si="2"/>
        <v>0</v>
      </c>
      <c r="J42" s="120">
        <f t="shared" si="3"/>
        <v>0</v>
      </c>
      <c r="K42" s="121">
        <f t="shared" si="4"/>
        <v>0</v>
      </c>
      <c r="L42" s="121">
        <f t="shared" si="5"/>
        <v>0</v>
      </c>
      <c r="M42" s="45"/>
    </row>
    <row r="43" spans="1:13" s="1" customFormat="1" ht="15" customHeight="1" x14ac:dyDescent="0.2">
      <c r="A43" s="49">
        <f t="shared" ref="A43:A52" si="8">A42+7</f>
        <v>45136</v>
      </c>
      <c r="B43" s="63"/>
      <c r="C43" s="63"/>
      <c r="D43" s="66"/>
      <c r="E43" s="13">
        <f t="shared" si="0"/>
        <v>0</v>
      </c>
      <c r="F43" s="66"/>
      <c r="G43" s="90"/>
      <c r="H43" s="119">
        <f t="shared" si="1"/>
        <v>0</v>
      </c>
      <c r="I43" s="119">
        <f t="shared" si="2"/>
        <v>0</v>
      </c>
      <c r="J43" s="120">
        <f t="shared" si="3"/>
        <v>0</v>
      </c>
      <c r="K43" s="121">
        <f t="shared" si="4"/>
        <v>0</v>
      </c>
      <c r="L43" s="121">
        <f t="shared" si="5"/>
        <v>0</v>
      </c>
      <c r="M43" s="45"/>
    </row>
    <row r="44" spans="1:13" s="1" customFormat="1" ht="15" customHeight="1" x14ac:dyDescent="0.2">
      <c r="A44" s="49">
        <f t="shared" si="8"/>
        <v>45143</v>
      </c>
      <c r="B44" s="63"/>
      <c r="C44" s="63"/>
      <c r="D44" s="66"/>
      <c r="E44" s="13">
        <f t="shared" si="0"/>
        <v>0</v>
      </c>
      <c r="F44" s="66"/>
      <c r="G44" s="90"/>
      <c r="H44" s="119">
        <f t="shared" si="1"/>
        <v>0</v>
      </c>
      <c r="I44" s="119">
        <f t="shared" si="2"/>
        <v>0</v>
      </c>
      <c r="J44" s="120">
        <f t="shared" si="3"/>
        <v>0</v>
      </c>
      <c r="K44" s="121">
        <f t="shared" si="4"/>
        <v>0</v>
      </c>
      <c r="L44" s="121">
        <f t="shared" si="5"/>
        <v>0</v>
      </c>
      <c r="M44" s="45"/>
    </row>
    <row r="45" spans="1:13" s="1" customFormat="1" ht="15" customHeight="1" x14ac:dyDescent="0.2">
      <c r="A45" s="49">
        <f t="shared" si="8"/>
        <v>45150</v>
      </c>
      <c r="B45" s="63"/>
      <c r="C45" s="63"/>
      <c r="D45" s="66"/>
      <c r="E45" s="13">
        <f t="shared" si="0"/>
        <v>0</v>
      </c>
      <c r="F45" s="66"/>
      <c r="G45" s="90"/>
      <c r="H45" s="119">
        <f t="shared" si="1"/>
        <v>0</v>
      </c>
      <c r="I45" s="119">
        <f t="shared" si="2"/>
        <v>0</v>
      </c>
      <c r="J45" s="120">
        <f t="shared" si="3"/>
        <v>0</v>
      </c>
      <c r="K45" s="121">
        <f t="shared" si="4"/>
        <v>0</v>
      </c>
      <c r="L45" s="121">
        <f t="shared" si="5"/>
        <v>0</v>
      </c>
      <c r="M45" s="45"/>
    </row>
    <row r="46" spans="1:13" s="1" customFormat="1" ht="15" customHeight="1" x14ac:dyDescent="0.2">
      <c r="A46" s="49">
        <f t="shared" si="8"/>
        <v>45157</v>
      </c>
      <c r="B46" s="63"/>
      <c r="C46" s="63"/>
      <c r="D46" s="66"/>
      <c r="E46" s="13">
        <f t="shared" si="0"/>
        <v>0</v>
      </c>
      <c r="F46" s="66"/>
      <c r="G46" s="90"/>
      <c r="H46" s="119">
        <f t="shared" si="1"/>
        <v>0</v>
      </c>
      <c r="I46" s="119">
        <f t="shared" si="2"/>
        <v>0</v>
      </c>
      <c r="J46" s="120">
        <f t="shared" si="3"/>
        <v>0</v>
      </c>
      <c r="K46" s="121">
        <f t="shared" si="4"/>
        <v>0</v>
      </c>
      <c r="L46" s="121">
        <f t="shared" si="5"/>
        <v>0</v>
      </c>
      <c r="M46" s="45"/>
    </row>
    <row r="47" spans="1:13" s="1" customFormat="1" ht="15" customHeight="1" x14ac:dyDescent="0.2">
      <c r="A47" s="49">
        <f t="shared" si="8"/>
        <v>45164</v>
      </c>
      <c r="B47" s="63"/>
      <c r="C47" s="63"/>
      <c r="D47" s="66"/>
      <c r="E47" s="13">
        <f t="shared" si="0"/>
        <v>0</v>
      </c>
      <c r="F47" s="66"/>
      <c r="G47" s="90"/>
      <c r="H47" s="119">
        <f t="shared" si="1"/>
        <v>0</v>
      </c>
      <c r="I47" s="119">
        <f t="shared" si="2"/>
        <v>0</v>
      </c>
      <c r="J47" s="120">
        <f t="shared" si="3"/>
        <v>0</v>
      </c>
      <c r="K47" s="121">
        <f t="shared" si="4"/>
        <v>0</v>
      </c>
      <c r="L47" s="121">
        <f t="shared" si="5"/>
        <v>0</v>
      </c>
      <c r="M47" s="45"/>
    </row>
    <row r="48" spans="1:13" s="1" customFormat="1" ht="15" customHeight="1" x14ac:dyDescent="0.2">
      <c r="A48" s="49">
        <f t="shared" si="8"/>
        <v>45171</v>
      </c>
      <c r="B48" s="63"/>
      <c r="C48" s="63"/>
      <c r="D48" s="66"/>
      <c r="E48" s="13">
        <f t="shared" si="0"/>
        <v>0</v>
      </c>
      <c r="F48" s="66"/>
      <c r="G48" s="90"/>
      <c r="H48" s="119">
        <f t="shared" si="1"/>
        <v>0</v>
      </c>
      <c r="I48" s="119">
        <f t="shared" si="2"/>
        <v>0</v>
      </c>
      <c r="J48" s="120">
        <f t="shared" si="3"/>
        <v>0</v>
      </c>
      <c r="K48" s="121">
        <f t="shared" si="4"/>
        <v>0</v>
      </c>
      <c r="L48" s="121">
        <f t="shared" si="5"/>
        <v>0</v>
      </c>
      <c r="M48" s="45"/>
    </row>
    <row r="49" spans="1:13" s="1" customFormat="1" ht="15" customHeight="1" x14ac:dyDescent="0.2">
      <c r="A49" s="49">
        <f t="shared" si="8"/>
        <v>45178</v>
      </c>
      <c r="B49" s="63"/>
      <c r="C49" s="63"/>
      <c r="D49" s="66"/>
      <c r="E49" s="13">
        <f t="shared" si="0"/>
        <v>0</v>
      </c>
      <c r="F49" s="66"/>
      <c r="G49" s="90"/>
      <c r="H49" s="119">
        <f t="shared" si="1"/>
        <v>0</v>
      </c>
      <c r="I49" s="119">
        <f t="shared" si="2"/>
        <v>0</v>
      </c>
      <c r="J49" s="120">
        <f t="shared" si="3"/>
        <v>0</v>
      </c>
      <c r="K49" s="121">
        <f t="shared" si="4"/>
        <v>0</v>
      </c>
      <c r="L49" s="121">
        <f t="shared" si="5"/>
        <v>0</v>
      </c>
      <c r="M49" s="45"/>
    </row>
    <row r="50" spans="1:13" s="1" customFormat="1" ht="15" customHeight="1" x14ac:dyDescent="0.2">
      <c r="A50" s="49">
        <f t="shared" si="8"/>
        <v>45185</v>
      </c>
      <c r="B50" s="63"/>
      <c r="C50" s="63"/>
      <c r="D50" s="66"/>
      <c r="E50" s="13">
        <f t="shared" si="0"/>
        <v>0</v>
      </c>
      <c r="F50" s="66"/>
      <c r="G50" s="90"/>
      <c r="H50" s="119">
        <f t="shared" si="1"/>
        <v>0</v>
      </c>
      <c r="I50" s="119">
        <f t="shared" si="2"/>
        <v>0</v>
      </c>
      <c r="J50" s="120">
        <f t="shared" si="3"/>
        <v>0</v>
      </c>
      <c r="K50" s="121">
        <f t="shared" si="4"/>
        <v>0</v>
      </c>
      <c r="L50" s="121">
        <f t="shared" si="5"/>
        <v>0</v>
      </c>
      <c r="M50" s="45"/>
    </row>
    <row r="51" spans="1:13" s="1" customFormat="1" ht="15" customHeight="1" x14ac:dyDescent="0.2">
      <c r="A51" s="49">
        <f t="shared" si="8"/>
        <v>45192</v>
      </c>
      <c r="B51" s="63"/>
      <c r="C51" s="63"/>
      <c r="D51" s="66"/>
      <c r="E51" s="13">
        <f t="shared" si="0"/>
        <v>0</v>
      </c>
      <c r="F51" s="66"/>
      <c r="G51" s="90"/>
      <c r="H51" s="119">
        <f t="shared" si="1"/>
        <v>0</v>
      </c>
      <c r="I51" s="119">
        <f t="shared" si="2"/>
        <v>0</v>
      </c>
      <c r="J51" s="120">
        <f t="shared" si="3"/>
        <v>0</v>
      </c>
      <c r="K51" s="121">
        <f t="shared" si="4"/>
        <v>0</v>
      </c>
      <c r="L51" s="121">
        <f t="shared" si="5"/>
        <v>0</v>
      </c>
      <c r="M51" s="45"/>
    </row>
    <row r="52" spans="1:13" s="10" customFormat="1" ht="15" customHeight="1" thickBot="1" x14ac:dyDescent="0.25">
      <c r="A52" s="49">
        <f t="shared" si="8"/>
        <v>45199</v>
      </c>
      <c r="B52" s="64"/>
      <c r="C52" s="64"/>
      <c r="D52" s="67"/>
      <c r="E52" s="15">
        <f t="shared" si="0"/>
        <v>0</v>
      </c>
      <c r="F52" s="67"/>
      <c r="G52" s="91"/>
      <c r="H52" s="122">
        <f t="shared" si="1"/>
        <v>0</v>
      </c>
      <c r="I52" s="122">
        <f t="shared" si="2"/>
        <v>0</v>
      </c>
      <c r="J52" s="120">
        <f t="shared" si="3"/>
        <v>0</v>
      </c>
      <c r="K52" s="123">
        <f t="shared" si="4"/>
        <v>0</v>
      </c>
      <c r="L52" s="123">
        <f t="shared" si="5"/>
        <v>0</v>
      </c>
      <c r="M52" s="46"/>
    </row>
    <row r="53" spans="1:13" s="8" customFormat="1" ht="36" customHeight="1" thickBot="1" x14ac:dyDescent="0.25">
      <c r="A53" s="92" t="s">
        <v>25</v>
      </c>
      <c r="B53" s="124">
        <f>IFERROR(AVERAGEIF(B40:B52,"&gt;0"),0)</f>
        <v>0</v>
      </c>
      <c r="C53" s="124">
        <f>IFERROR(AVERAGEIF(C40:C52,"&gt;0"),0)</f>
        <v>0</v>
      </c>
      <c r="D53" s="125">
        <f>IFERROR(AVERAGEIF(D40:D52,"&gt;0"),0)</f>
        <v>0</v>
      </c>
      <c r="E53" s="124">
        <f>SUM(B53+C53)</f>
        <v>0</v>
      </c>
      <c r="F53" s="125">
        <f>IFERROR(AVERAGEIF(F40:F52,"&gt;0"),0)</f>
        <v>0</v>
      </c>
      <c r="G53" s="125">
        <f>IFERROR(AVERAGEIF(G40:G52,"&gt;0"),0)</f>
        <v>0</v>
      </c>
      <c r="H53" s="124">
        <f t="shared" si="1"/>
        <v>0</v>
      </c>
      <c r="I53" s="124">
        <f t="shared" si="2"/>
        <v>0</v>
      </c>
      <c r="J53" s="126">
        <f t="shared" si="3"/>
        <v>0</v>
      </c>
      <c r="K53" s="127">
        <f t="shared" si="4"/>
        <v>0</v>
      </c>
      <c r="L53" s="127">
        <f t="shared" si="5"/>
        <v>0</v>
      </c>
    </row>
    <row r="54" spans="1:13" s="1" customFormat="1" ht="35" thickBot="1" x14ac:dyDescent="0.25">
      <c r="A54" s="79" t="s">
        <v>28</v>
      </c>
      <c r="B54" s="80">
        <f>SUM(B40:B52)</f>
        <v>0</v>
      </c>
      <c r="C54" s="80">
        <f>SUM(C40:C52)</f>
        <v>0</v>
      </c>
      <c r="D54" s="81">
        <f>SUM(D40:D52)</f>
        <v>0</v>
      </c>
      <c r="E54" s="82">
        <f>SUM(B54+C54)</f>
        <v>0</v>
      </c>
      <c r="F54" s="83">
        <f>SUM(F40:F52)</f>
        <v>0</v>
      </c>
      <c r="G54" s="83">
        <f>SUM(G40:G52)</f>
        <v>0</v>
      </c>
      <c r="H54" s="124">
        <f t="shared" si="1"/>
        <v>0</v>
      </c>
      <c r="I54" s="124">
        <f t="shared" si="2"/>
        <v>0</v>
      </c>
      <c r="J54" s="128">
        <f t="shared" si="3"/>
        <v>0</v>
      </c>
      <c r="K54" s="127">
        <f t="shared" si="4"/>
        <v>0</v>
      </c>
      <c r="L54" s="127">
        <f t="shared" si="5"/>
        <v>0</v>
      </c>
    </row>
    <row r="55" spans="1:13" s="1" customFormat="1" ht="15" customHeight="1" x14ac:dyDescent="0.2">
      <c r="A55" s="49">
        <f>A52+7</f>
        <v>45206</v>
      </c>
      <c r="B55" s="62"/>
      <c r="C55" s="62"/>
      <c r="D55" s="65"/>
      <c r="E55" s="14">
        <f t="shared" si="0"/>
        <v>0</v>
      </c>
      <c r="F55" s="85"/>
      <c r="G55" s="86"/>
      <c r="H55" s="116">
        <f t="shared" si="1"/>
        <v>0</v>
      </c>
      <c r="I55" s="116">
        <f t="shared" si="2"/>
        <v>0</v>
      </c>
      <c r="J55" s="117">
        <f t="shared" si="3"/>
        <v>0</v>
      </c>
      <c r="K55" s="118">
        <f t="shared" si="4"/>
        <v>0</v>
      </c>
      <c r="L55" s="118">
        <f t="shared" si="5"/>
        <v>0</v>
      </c>
      <c r="M55" s="45"/>
    </row>
    <row r="56" spans="1:13" s="1" customFormat="1" ht="15" customHeight="1" x14ac:dyDescent="0.2">
      <c r="A56" s="49">
        <f>A55+7</f>
        <v>45213</v>
      </c>
      <c r="B56" s="63"/>
      <c r="C56" s="63"/>
      <c r="D56" s="66"/>
      <c r="E56" s="13">
        <f t="shared" si="0"/>
        <v>0</v>
      </c>
      <c r="F56" s="87"/>
      <c r="G56" s="88"/>
      <c r="H56" s="119">
        <f t="shared" si="1"/>
        <v>0</v>
      </c>
      <c r="I56" s="119">
        <f t="shared" si="2"/>
        <v>0</v>
      </c>
      <c r="J56" s="120">
        <f t="shared" si="3"/>
        <v>0</v>
      </c>
      <c r="K56" s="121">
        <f t="shared" si="4"/>
        <v>0</v>
      </c>
      <c r="L56" s="121">
        <f t="shared" si="5"/>
        <v>0</v>
      </c>
      <c r="M56" s="45"/>
    </row>
    <row r="57" spans="1:13" s="1" customFormat="1" ht="15" customHeight="1" x14ac:dyDescent="0.2">
      <c r="A57" s="49">
        <f t="shared" ref="A57:A67" si="9">A56+7</f>
        <v>45220</v>
      </c>
      <c r="B57" s="63"/>
      <c r="C57" s="63"/>
      <c r="D57" s="66"/>
      <c r="E57" s="13">
        <f t="shared" si="0"/>
        <v>0</v>
      </c>
      <c r="F57" s="87"/>
      <c r="G57" s="88"/>
      <c r="H57" s="119">
        <f t="shared" si="1"/>
        <v>0</v>
      </c>
      <c r="I57" s="119">
        <f t="shared" si="2"/>
        <v>0</v>
      </c>
      <c r="J57" s="120">
        <f t="shared" si="3"/>
        <v>0</v>
      </c>
      <c r="K57" s="121">
        <f t="shared" si="4"/>
        <v>0</v>
      </c>
      <c r="L57" s="121">
        <f t="shared" si="5"/>
        <v>0</v>
      </c>
      <c r="M57" s="45"/>
    </row>
    <row r="58" spans="1:13" s="1" customFormat="1" ht="15" customHeight="1" x14ac:dyDescent="0.2">
      <c r="A58" s="49">
        <f t="shared" si="9"/>
        <v>45227</v>
      </c>
      <c r="B58" s="63"/>
      <c r="C58" s="63"/>
      <c r="D58" s="66"/>
      <c r="E58" s="13">
        <f t="shared" si="0"/>
        <v>0</v>
      </c>
      <c r="F58" s="87"/>
      <c r="G58" s="88"/>
      <c r="H58" s="119">
        <f t="shared" si="1"/>
        <v>0</v>
      </c>
      <c r="I58" s="119">
        <f t="shared" si="2"/>
        <v>0</v>
      </c>
      <c r="J58" s="120">
        <f t="shared" si="3"/>
        <v>0</v>
      </c>
      <c r="K58" s="121">
        <f t="shared" si="4"/>
        <v>0</v>
      </c>
      <c r="L58" s="121">
        <f t="shared" si="5"/>
        <v>0</v>
      </c>
      <c r="M58" s="45"/>
    </row>
    <row r="59" spans="1:13" s="1" customFormat="1" ht="15" customHeight="1" x14ac:dyDescent="0.2">
      <c r="A59" s="49">
        <f t="shared" si="9"/>
        <v>45234</v>
      </c>
      <c r="B59" s="63"/>
      <c r="C59" s="63"/>
      <c r="D59" s="66"/>
      <c r="E59" s="13">
        <f t="shared" si="0"/>
        <v>0</v>
      </c>
      <c r="F59" s="87"/>
      <c r="G59" s="88"/>
      <c r="H59" s="119">
        <f t="shared" si="1"/>
        <v>0</v>
      </c>
      <c r="I59" s="119">
        <f t="shared" si="2"/>
        <v>0</v>
      </c>
      <c r="J59" s="120">
        <f t="shared" si="3"/>
        <v>0</v>
      </c>
      <c r="K59" s="121">
        <f t="shared" si="4"/>
        <v>0</v>
      </c>
      <c r="L59" s="121">
        <f t="shared" si="5"/>
        <v>0</v>
      </c>
      <c r="M59" s="45"/>
    </row>
    <row r="60" spans="1:13" s="1" customFormat="1" ht="15" customHeight="1" x14ac:dyDescent="0.2">
      <c r="A60" s="49">
        <f t="shared" si="9"/>
        <v>45241</v>
      </c>
      <c r="B60" s="63"/>
      <c r="C60" s="63"/>
      <c r="D60" s="66"/>
      <c r="E60" s="13">
        <f t="shared" si="0"/>
        <v>0</v>
      </c>
      <c r="F60" s="87"/>
      <c r="G60" s="88"/>
      <c r="H60" s="119">
        <f t="shared" si="1"/>
        <v>0</v>
      </c>
      <c r="I60" s="119">
        <f t="shared" si="2"/>
        <v>0</v>
      </c>
      <c r="J60" s="120">
        <f t="shared" si="3"/>
        <v>0</v>
      </c>
      <c r="K60" s="121">
        <f t="shared" si="4"/>
        <v>0</v>
      </c>
      <c r="L60" s="121">
        <f t="shared" si="5"/>
        <v>0</v>
      </c>
      <c r="M60" s="45"/>
    </row>
    <row r="61" spans="1:13" s="1" customFormat="1" ht="15" customHeight="1" x14ac:dyDescent="0.2">
      <c r="A61" s="49">
        <f t="shared" si="9"/>
        <v>45248</v>
      </c>
      <c r="B61" s="63"/>
      <c r="C61" s="63"/>
      <c r="D61" s="66"/>
      <c r="E61" s="13">
        <f t="shared" si="0"/>
        <v>0</v>
      </c>
      <c r="F61" s="87"/>
      <c r="G61" s="88"/>
      <c r="H61" s="119">
        <f t="shared" si="1"/>
        <v>0</v>
      </c>
      <c r="I61" s="119">
        <f t="shared" si="2"/>
        <v>0</v>
      </c>
      <c r="J61" s="120">
        <f t="shared" si="3"/>
        <v>0</v>
      </c>
      <c r="K61" s="121">
        <f t="shared" si="4"/>
        <v>0</v>
      </c>
      <c r="L61" s="121">
        <f t="shared" si="5"/>
        <v>0</v>
      </c>
      <c r="M61" s="45"/>
    </row>
    <row r="62" spans="1:13" s="1" customFormat="1" ht="15" customHeight="1" x14ac:dyDescent="0.2">
      <c r="A62" s="49">
        <f t="shared" si="9"/>
        <v>45255</v>
      </c>
      <c r="B62" s="63"/>
      <c r="C62" s="63"/>
      <c r="D62" s="66"/>
      <c r="E62" s="13">
        <f t="shared" si="0"/>
        <v>0</v>
      </c>
      <c r="F62" s="87"/>
      <c r="G62" s="88"/>
      <c r="H62" s="119">
        <f t="shared" si="1"/>
        <v>0</v>
      </c>
      <c r="I62" s="119">
        <f t="shared" si="2"/>
        <v>0</v>
      </c>
      <c r="J62" s="120">
        <f t="shared" si="3"/>
        <v>0</v>
      </c>
      <c r="K62" s="121">
        <f t="shared" si="4"/>
        <v>0</v>
      </c>
      <c r="L62" s="121">
        <f t="shared" si="5"/>
        <v>0</v>
      </c>
      <c r="M62" s="45"/>
    </row>
    <row r="63" spans="1:13" s="1" customFormat="1" ht="15" customHeight="1" x14ac:dyDescent="0.2">
      <c r="A63" s="49">
        <f t="shared" si="9"/>
        <v>45262</v>
      </c>
      <c r="B63" s="63"/>
      <c r="C63" s="63"/>
      <c r="D63" s="66"/>
      <c r="E63" s="13">
        <f t="shared" si="0"/>
        <v>0</v>
      </c>
      <c r="F63" s="87"/>
      <c r="G63" s="88"/>
      <c r="H63" s="119">
        <f t="shared" si="1"/>
        <v>0</v>
      </c>
      <c r="I63" s="119">
        <f t="shared" si="2"/>
        <v>0</v>
      </c>
      <c r="J63" s="120">
        <f t="shared" si="3"/>
        <v>0</v>
      </c>
      <c r="K63" s="121">
        <f t="shared" si="4"/>
        <v>0</v>
      </c>
      <c r="L63" s="121">
        <f t="shared" si="5"/>
        <v>0</v>
      </c>
      <c r="M63" s="45"/>
    </row>
    <row r="64" spans="1:13" s="1" customFormat="1" ht="15" customHeight="1" x14ac:dyDescent="0.2">
      <c r="A64" s="49">
        <f t="shared" si="9"/>
        <v>45269</v>
      </c>
      <c r="B64" s="63"/>
      <c r="C64" s="63"/>
      <c r="D64" s="66"/>
      <c r="E64" s="13">
        <f t="shared" si="0"/>
        <v>0</v>
      </c>
      <c r="F64" s="87"/>
      <c r="G64" s="88"/>
      <c r="H64" s="119">
        <f t="shared" si="1"/>
        <v>0</v>
      </c>
      <c r="I64" s="119">
        <f t="shared" si="2"/>
        <v>0</v>
      </c>
      <c r="J64" s="120">
        <f t="shared" si="3"/>
        <v>0</v>
      </c>
      <c r="K64" s="121">
        <f t="shared" si="4"/>
        <v>0</v>
      </c>
      <c r="L64" s="121">
        <f t="shared" si="5"/>
        <v>0</v>
      </c>
      <c r="M64" s="45"/>
    </row>
    <row r="65" spans="1:13" s="1" customFormat="1" ht="15" customHeight="1" x14ac:dyDescent="0.2">
      <c r="A65" s="49">
        <f t="shared" si="9"/>
        <v>45276</v>
      </c>
      <c r="B65" s="63"/>
      <c r="C65" s="63"/>
      <c r="D65" s="66"/>
      <c r="E65" s="13">
        <f t="shared" si="0"/>
        <v>0</v>
      </c>
      <c r="F65" s="87"/>
      <c r="G65" s="88"/>
      <c r="H65" s="119">
        <f t="shared" si="1"/>
        <v>0</v>
      </c>
      <c r="I65" s="119">
        <f t="shared" si="2"/>
        <v>0</v>
      </c>
      <c r="J65" s="120">
        <f t="shared" si="3"/>
        <v>0</v>
      </c>
      <c r="K65" s="121">
        <f t="shared" si="4"/>
        <v>0</v>
      </c>
      <c r="L65" s="121">
        <f t="shared" si="5"/>
        <v>0</v>
      </c>
      <c r="M65" s="45"/>
    </row>
    <row r="66" spans="1:13" s="1" customFormat="1" ht="15" customHeight="1" x14ac:dyDescent="0.2">
      <c r="A66" s="49">
        <f t="shared" si="9"/>
        <v>45283</v>
      </c>
      <c r="B66" s="63"/>
      <c r="C66" s="63"/>
      <c r="D66" s="66"/>
      <c r="E66" s="13">
        <f>SUM(B66+C66)</f>
        <v>0</v>
      </c>
      <c r="F66" s="87"/>
      <c r="G66" s="88"/>
      <c r="H66" s="119">
        <f t="shared" si="1"/>
        <v>0</v>
      </c>
      <c r="I66" s="119">
        <f t="shared" si="2"/>
        <v>0</v>
      </c>
      <c r="J66" s="120">
        <f t="shared" si="3"/>
        <v>0</v>
      </c>
      <c r="K66" s="121">
        <f t="shared" si="4"/>
        <v>0</v>
      </c>
      <c r="L66" s="121">
        <f t="shared" si="5"/>
        <v>0</v>
      </c>
      <c r="M66" s="45"/>
    </row>
    <row r="67" spans="1:13" s="1" customFormat="1" ht="15" customHeight="1" thickBot="1" x14ac:dyDescent="0.25">
      <c r="A67" s="49">
        <f t="shared" si="9"/>
        <v>45290</v>
      </c>
      <c r="B67" s="63"/>
      <c r="C67" s="63"/>
      <c r="D67" s="66"/>
      <c r="E67" s="13">
        <f>SUM(B67+C67)</f>
        <v>0</v>
      </c>
      <c r="F67" s="87"/>
      <c r="G67" s="88"/>
      <c r="H67" s="122">
        <f t="shared" si="1"/>
        <v>0</v>
      </c>
      <c r="I67" s="122">
        <f t="shared" si="2"/>
        <v>0</v>
      </c>
      <c r="J67" s="120">
        <f t="shared" si="3"/>
        <v>0</v>
      </c>
      <c r="K67" s="123">
        <f t="shared" si="4"/>
        <v>0</v>
      </c>
      <c r="L67" s="123">
        <f t="shared" si="5"/>
        <v>0</v>
      </c>
      <c r="M67" s="45"/>
    </row>
    <row r="68" spans="1:13" s="1" customFormat="1" ht="15" customHeight="1" thickBot="1" x14ac:dyDescent="0.25">
      <c r="A68" s="97" t="s">
        <v>25</v>
      </c>
      <c r="B68" s="124">
        <f>IFERROR(AVERAGEIF(B55:B67,"&gt;0"),0)</f>
        <v>0</v>
      </c>
      <c r="C68" s="124">
        <f>IFERROR(AVERAGEIF(C55:C67,"&gt;0"),0)</f>
        <v>0</v>
      </c>
      <c r="D68" s="125">
        <f>IFERROR(AVERAGEIF(D55:D67,"&gt;0"),0)</f>
        <v>0</v>
      </c>
      <c r="E68" s="124">
        <f>SUM(B68+C68)</f>
        <v>0</v>
      </c>
      <c r="F68" s="125">
        <f>IFERROR(AVERAGEIF(F55:F67,"&gt;0"),0)</f>
        <v>0</v>
      </c>
      <c r="G68" s="125">
        <f>IFERROR(AVERAGEIF(G55:G67,"&gt;0"),0)</f>
        <v>0</v>
      </c>
      <c r="H68" s="124">
        <f t="shared" si="1"/>
        <v>0</v>
      </c>
      <c r="I68" s="124">
        <f t="shared" si="2"/>
        <v>0</v>
      </c>
      <c r="J68" s="126">
        <f t="shared" si="3"/>
        <v>0</v>
      </c>
      <c r="K68" s="127">
        <f t="shared" si="4"/>
        <v>0</v>
      </c>
      <c r="L68" s="127">
        <f t="shared" si="5"/>
        <v>0</v>
      </c>
      <c r="M68" s="10"/>
    </row>
    <row r="69" spans="1:13" s="10" customFormat="1" ht="36" customHeight="1" thickBot="1" x14ac:dyDescent="0.25">
      <c r="A69" s="79" t="s">
        <v>27</v>
      </c>
      <c r="B69" s="80">
        <f>SUM(B55:B67)</f>
        <v>0</v>
      </c>
      <c r="C69" s="80">
        <f>SUM(C55:C67)</f>
        <v>0</v>
      </c>
      <c r="D69" s="81">
        <f>SUM(D55:D67)</f>
        <v>0</v>
      </c>
      <c r="E69" s="82">
        <f>SUM(B69+C69)</f>
        <v>0</v>
      </c>
      <c r="F69" s="83">
        <f>SUM(F55:F67)</f>
        <v>0</v>
      </c>
      <c r="G69" s="83">
        <f>SUM(G55:G67)</f>
        <v>0</v>
      </c>
      <c r="H69" s="124">
        <f t="shared" si="1"/>
        <v>0</v>
      </c>
      <c r="I69" s="124">
        <f t="shared" si="2"/>
        <v>0</v>
      </c>
      <c r="J69" s="128">
        <f t="shared" si="3"/>
        <v>0</v>
      </c>
      <c r="K69" s="127">
        <f t="shared" si="4"/>
        <v>0</v>
      </c>
      <c r="L69" s="127">
        <f t="shared" si="5"/>
        <v>0</v>
      </c>
    </row>
    <row r="70" spans="1:13" s="10" customFormat="1" ht="36" customHeight="1" thickBot="1" x14ac:dyDescent="0.25">
      <c r="A70" s="98" t="s">
        <v>30</v>
      </c>
      <c r="B70" s="93">
        <f>SUM(B24+B39+B54+B69)</f>
        <v>0</v>
      </c>
      <c r="C70" s="99">
        <f>SUM(C24+C39+C54+C69)</f>
        <v>0</v>
      </c>
      <c r="D70" s="94">
        <f>SUM(D24+D39+D54+D69)</f>
        <v>0</v>
      </c>
      <c r="E70" s="96">
        <f>SUM(B70+C70)</f>
        <v>0</v>
      </c>
      <c r="F70" s="94">
        <f>SUM(F24+F39+F54+F69)</f>
        <v>0</v>
      </c>
      <c r="G70" s="95">
        <f>SUM(G24+G39+G54+G69)</f>
        <v>0</v>
      </c>
      <c r="H70" s="124">
        <f>IFERROR((B70/F70),0)</f>
        <v>0</v>
      </c>
      <c r="I70" s="124">
        <f>IFERROR((C70/H70),0)</f>
        <v>0</v>
      </c>
      <c r="J70" s="128">
        <f>IFERROR((D70/F70),0)</f>
        <v>0</v>
      </c>
      <c r="K70" s="127">
        <f>IFERROR((C70/B70),0)</f>
        <v>0</v>
      </c>
      <c r="L70" s="127">
        <f>IFERROR((G70/F70),0)</f>
        <v>0</v>
      </c>
      <c r="M70" s="2"/>
    </row>
    <row r="16380" spans="1:1" x14ac:dyDescent="0.2">
      <c r="A16380" s="4" t="s">
        <v>5</v>
      </c>
    </row>
  </sheetData>
  <phoneticPr fontId="0" type="noConversion"/>
  <pageMargins left="0.25" right="0.25" top="0.25" bottom="0" header="0.5" footer="0.5"/>
  <pageSetup scale="5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23</vt:i4>
      </vt:variant>
    </vt:vector>
  </HeadingPairs>
  <TitlesOfParts>
    <vt:vector size="53" baseType="lpstr">
      <vt:lpstr>Past year vs Current</vt:lpstr>
      <vt:lpstr>Salon-Spa WeeklyTotals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'6'!becky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'Past year vs Current'!Print_Area</vt:lpstr>
      <vt:lpstr>'Salon-Spa WeeklyTotals'!Print_Area</vt:lpstr>
    </vt:vector>
  </TitlesOfParts>
  <Company>Global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Empowering You</dc:creator>
  <cp:lastModifiedBy>Amy Carter</cp:lastModifiedBy>
  <cp:lastPrinted>2010-02-12T01:37:06Z</cp:lastPrinted>
  <dcterms:created xsi:type="dcterms:W3CDTF">1998-09-04T18:02:15Z</dcterms:created>
  <dcterms:modified xsi:type="dcterms:W3CDTF">2022-11-21T21:40:49Z</dcterms:modified>
</cp:coreProperties>
</file>